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60" windowWidth="19095" windowHeight="7365"/>
  </bookViews>
  <sheets>
    <sheet name="6800" sheetId="1" r:id="rId1"/>
  </sheets>
  <calcPr calcId="124519"/>
</workbook>
</file>

<file path=xl/calcChain.xml><?xml version="1.0" encoding="utf-8"?>
<calcChain xmlns="http://schemas.openxmlformats.org/spreadsheetml/2006/main">
  <c r="L29" i="1"/>
  <c r="L28"/>
  <c r="L30"/>
</calcChain>
</file>

<file path=xl/sharedStrings.xml><?xml version="1.0" encoding="utf-8"?>
<sst xmlns="http://schemas.openxmlformats.org/spreadsheetml/2006/main" count="992" uniqueCount="657">
  <si>
    <t>                          ОТЧЕТНОСТЬ ФЕДЕРАЛЬНОЙ НАЛОГОВОЙ СЛУЖБЫ</t>
  </si>
  <si>
    <t>                               </t>
  </si>
  <si>
    <t>                                                               ОТЧЕТ</t>
  </si>
  <si>
    <t>             О СТРУКТУРЕ НАЧИСЛЕНИЯ НАЛОГА НА ДОБАВЛЕННУЮ СТОИМОСТЬ</t>
  </si>
  <si>
    <t>                                            по состоянию на 01.01.2017 года</t>
  </si>
  <si>
    <t>                                                                                                          Форма No 1-НДС</t>
  </si>
  <si>
    <t>                                                                                                          Утверждена приказом ФНС России</t>
  </si>
  <si>
    <t>                                                                                                          от 25.12.2014   № ММВ-7-1/674@</t>
  </si>
  <si>
    <t>                                                                                                          Квартальная</t>
  </si>
  <si>
    <t>Республика, край, область,</t>
  </si>
  <si>
    <t>автономное образование, город</t>
  </si>
  <si>
    <t>УФНС России по Тамбовской области</t>
  </si>
  <si>
    <t>Налоговый орган 6800</t>
  </si>
  <si>
    <t>Раздел I.  </t>
  </si>
  <si>
    <t>Показатели</t>
  </si>
  <si>
    <t>Код строки</t>
  </si>
  <si>
    <t>Начислено - всего</t>
  </si>
  <si>
    <t>В том числе по декларациям за налоговые периоды IV кв.2015 г. - I-III кв. 2016 г.</t>
  </si>
  <si>
    <t>Налоговая база по декларациям за налоговые периоды IV кв.2015 г. - I-III кв. 2016 г.</t>
  </si>
  <si>
    <t>Количество деклараций, учтенных при формировании показателя в графе 2</t>
  </si>
  <si>
    <t>А</t>
  </si>
  <si>
    <t>Б</t>
  </si>
  <si>
    <t>1</t>
  </si>
  <si>
    <t>2</t>
  </si>
  <si>
    <t>3</t>
  </si>
  <si>
    <t>4</t>
  </si>
  <si>
    <t>НАЧИСЛЕНИЕ НДС</t>
  </si>
  <si>
    <t>Сумма налога, исчисленная по налогооблагаемым объектам, всего (100=110+120+130)</t>
  </si>
  <si>
    <t>100</t>
  </si>
  <si>
    <t>XXX</t>
  </si>
  <si>
    <t>Общая сумма налога, исчисленная по операциям, облагаемым по налоговым ставкам, предусмотренным пунктами 2-4 статьи 164 Налогового кодекса Российской Федерации, с учетом восстановленных сумм налога</t>
  </si>
  <si>
    <t>110</t>
  </si>
  <si>
    <t>в том числе:</t>
  </si>
  <si>
    <t>при реализации (передаче для собственных нужд) товаров по налоговой ставке 10%</t>
  </si>
  <si>
    <t>111</t>
  </si>
  <si>
    <t>при реализации (передаче для собственных нужд) товаров по налоговой ставке 10/110</t>
  </si>
  <si>
    <t>112</t>
  </si>
  <si>
    <t>при реализации (передаче для собственных нужд) товаров (работ, услуг), передаче имущественных прав по налоговой ставке 18%</t>
  </si>
  <si>
    <t>113</t>
  </si>
  <si>
    <t>при реализации (передаче для собственных нужд) товаров по налоговой ставке 18/118</t>
  </si>
  <si>
    <t>114</t>
  </si>
  <si>
    <t>при выполнении строительно - монтажных работ для собственного потребления</t>
  </si>
  <si>
    <t>115</t>
  </si>
  <si>
    <t>суммы полученной оплаты, частичной оплаты в счет предстоящих поставок товаров (выполнения работ, оказания услуг), передачи имущественных прав</t>
  </si>
  <si>
    <t>116</t>
  </si>
  <si>
    <t>суммы налога, подлежащие восстановлению в соответствии с подпунктом 3 пункта 3 статьи 170 Налогового кодекса Российской Федерации</t>
  </si>
  <si>
    <t>117</t>
  </si>
  <si>
    <t>суммы налога, подлежащие восстановлению при совершении операций, облагаемых по налоговой ставке 0 процентов</t>
  </si>
  <si>
    <t>118</t>
  </si>
  <si>
    <t>суммы налога, подлежащие восстановлению, всего</t>
  </si>
  <si>
    <t>119</t>
  </si>
  <si>
    <t>Сумма налога, подлежащая уплате в бюджет, по данным налоговых агентов</t>
  </si>
  <si>
    <t>120</t>
  </si>
  <si>
    <t>Сумма налога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</si>
  <si>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130</t>
  </si>
  <si>
    <t>Корректировка реализации товаров (работ, услуг), передачи имущественных прав, реализации предприятия в целом как имущественного комплекса, на основании пункта 6 статьи 105.3 Налогового Кодекса Российской Федерации</t>
  </si>
  <si>
    <t>135</t>
  </si>
  <si>
    <t>НАЛОГОВЫЕ ВЫЧЕТЫ</t>
  </si>
  <si>
    <t>Сумма налоговых вычетов, всего (200=210+220+230)</t>
  </si>
  <si>
    <t>200</t>
  </si>
  <si>
    <t>Общая сумма НДС, подлежащая вычету по операциям, облагаемым по налоговым ставкам, предусмотренным пунктами 2-4 статьи 164 Налогового кодекса Российской Федерации</t>
  </si>
  <si>
    <t>210</t>
  </si>
  <si>
    <t>сумма налога, предъявленная налогоплательщику при приобретении на территории Российской Федерации товаров (работ, услуг), имущественных прав, подлежащая вычету</t>
  </si>
  <si>
    <t>211</t>
  </si>
  <si>
    <t>сумма налога, уплаченная налогоплательщиком таможенным органам по товарам, ввезенным в таможенных режимах выпуска для внутреннего потребления, переработки для внутреннего потребления, временного ввоза и переработки вне таможенной территории</t>
  </si>
  <si>
    <t>212</t>
  </si>
  <si>
    <t>сумма налога, уплаченная налогоплательщиком налоговым органам при ввозе товаров с территории государств - членов Таможенного союза</t>
  </si>
  <si>
    <t>213</t>
  </si>
  <si>
    <t>сумма налога, предъявленная налогоплательщику - покупателю при перечислении суммы оплаты, частичной оплаты в счет предстоящих поставок товаров (выполнения работ, оказания услуг), передачи имущественных прав, подлежащая вычету у покупателя</t>
  </si>
  <si>
    <t>214</t>
  </si>
  <si>
    <t>сумма налога, исчисленная при выполнении строительно - монтажных работ для собственного потребления, подлежащая вычету</t>
  </si>
  <si>
    <t>215</t>
  </si>
  <si>
    <t>сумма налога, исчисленная продавцом с сумм оплаты, частичной оплаты, подлежащая вычету у продавца с даты отгрузки соответствующих товаров (выполнения работ, оказания услуг)</t>
  </si>
  <si>
    <t>216</t>
  </si>
  <si>
    <t>сумма налога, уплаченная в бюджет налогоплательщиком в качестве покупателя - налогового агента, подлежащая вычету</t>
  </si>
  <si>
    <t>217</t>
  </si>
  <si>
    <t>Сумма налоговых вычетов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</si>
  <si>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220</t>
  </si>
  <si>
    <t>Сумма налоговых вычетов по операциям по реализации товаров (работ, услуг), обоснованность применения налоговой ставки 0 процентов по которым документально подтверждена, с учетом сумм налога, ранее принятых к вычету и подлежащих восстановлению</t>
  </si>
  <si>
    <t>230</t>
  </si>
  <si>
    <t>Сумма налога, исчисленная к уплате в бюджет</t>
  </si>
  <si>
    <t>310</t>
  </si>
  <si>
    <t>Справочно:</t>
  </si>
  <si>
    <t>налоговая база по операциям по реализации товаров (работ, услуг), обоснованность применения налоговой ставки 0 процентов по которым документально подтверждена</t>
  </si>
  <si>
    <t>330</t>
  </si>
  <si>
    <t>Контрольная сумма</t>
  </si>
  <si>
    <t>400</t>
  </si>
  <si>
    <t>              Приложение 1 к отчету по форме № 1-НДС.</t>
  </si>
  <si>
    <t>               Данные о стоимости реализованных (переданных) товаров (работ, услуг) по операциям,</t>
  </si>
  <si>
    <t>               не подлежащим налогообложению (освобождаемым от налогообложения), и операциям,</t>
  </si>
  <si>
    <t>               не признаваемым объектом налогообложения, а также по операциям реализации товаров</t>
  </si>
  <si>
    <t>               (работ, услуг), местом реализации которых не признается территория Российской Федерации,</t>
  </si>
  <si>
    <t>               и сумме налога, которая могла бы поступить в бюджет по операциям, не подлежащим</t>
  </si>
  <si>
    <t>               налогообложению (освобождаемым от налогообложения)</t>
  </si>
  <si>
    <t>Код необлагаемой операции в соответствии со статьей НК РФ</t>
  </si>
  <si>
    <t>Код операции</t>
  </si>
  <si>
    <t>Стоимость реализованных (переданных) товаров (работ, услуг), без НДС</t>
  </si>
  <si>
    <t>Сумма НДС, начисленная в случае отсутствия освобождения от налогообложения</t>
  </si>
  <si>
    <t>Стоимость приобретенных товаров (работ, услуг), не облагаемых НДС</t>
  </si>
  <si>
    <t>Сумма НДС, подлежащая вычету по приобретенным товарам (работам, услугам), не облагаемым НДС, в случае отсутствия освобождения от налогообложения по всем операциям</t>
  </si>
  <si>
    <t>Сумма НДС по приобретенным товарам (работам, услугам), не подлежащая вычету</t>
  </si>
  <si>
    <t>Сумма налога, начисленная к уплате в бюджет в случае отсутствия освобождения от налогообложения</t>
  </si>
  <si>
    <t>Количество деклараций, учтенных при формировании показателя в графе 1</t>
  </si>
  <si>
    <t>В</t>
  </si>
  <si>
    <t>5</t>
  </si>
  <si>
    <t>6</t>
  </si>
  <si>
    <t>7</t>
  </si>
  <si>
    <t>Операции, освобождаемые от налогообложения</t>
  </si>
  <si>
    <t>x</t>
  </si>
  <si>
    <t>4010</t>
  </si>
  <si>
    <t>149.1</t>
  </si>
  <si>
    <t>1010201</t>
  </si>
  <si>
    <t>4020</t>
  </si>
  <si>
    <t>149.2.1</t>
  </si>
  <si>
    <t>1010204</t>
  </si>
  <si>
    <t>4030</t>
  </si>
  <si>
    <t>149.2.2</t>
  </si>
  <si>
    <t>1010211</t>
  </si>
  <si>
    <t>4040</t>
  </si>
  <si>
    <t>149.2.3</t>
  </si>
  <si>
    <t>1010221</t>
  </si>
  <si>
    <t>4050</t>
  </si>
  <si>
    <t>149.2.4</t>
  </si>
  <si>
    <t>1010231</t>
  </si>
  <si>
    <t>4060</t>
  </si>
  <si>
    <t>149.2.5</t>
  </si>
  <si>
    <t>1010232</t>
  </si>
  <si>
    <t>4070</t>
  </si>
  <si>
    <t>149.2.6</t>
  </si>
  <si>
    <t>1010234</t>
  </si>
  <si>
    <t>4080</t>
  </si>
  <si>
    <t>149.2.7</t>
  </si>
  <si>
    <t>1010235</t>
  </si>
  <si>
    <t>4090</t>
  </si>
  <si>
    <t>149.2.8</t>
  </si>
  <si>
    <t>1010237</t>
  </si>
  <si>
    <t>4100</t>
  </si>
  <si>
    <t>149.2.9</t>
  </si>
  <si>
    <t>1010238</t>
  </si>
  <si>
    <t>4110</t>
  </si>
  <si>
    <t>149.2.10</t>
  </si>
  <si>
    <t>1010239</t>
  </si>
  <si>
    <t>4120</t>
  </si>
  <si>
    <t>149.2.11</t>
  </si>
  <si>
    <t>1010242</t>
  </si>
  <si>
    <t>4130</t>
  </si>
  <si>
    <t>149.2.13</t>
  </si>
  <si>
    <t>1010244</t>
  </si>
  <si>
    <t>4140</t>
  </si>
  <si>
    <t>149.2.14</t>
  </si>
  <si>
    <t>1010245</t>
  </si>
  <si>
    <t>4150</t>
  </si>
  <si>
    <t>149.2.14.1</t>
  </si>
  <si>
    <t>1010249</t>
  </si>
  <si>
    <t>4160</t>
  </si>
  <si>
    <t>149.2.15</t>
  </si>
  <si>
    <t>1010246</t>
  </si>
  <si>
    <t>4170</t>
  </si>
  <si>
    <t>149.2.16</t>
  </si>
  <si>
    <t>1010248</t>
  </si>
  <si>
    <t>4180</t>
  </si>
  <si>
    <t>149.2.17</t>
  </si>
  <si>
    <t>1010251</t>
  </si>
  <si>
    <t>4190</t>
  </si>
  <si>
    <t>149.2.17.1</t>
  </si>
  <si>
    <t>1010202</t>
  </si>
  <si>
    <t>4200</t>
  </si>
  <si>
    <t>149.2.17.2</t>
  </si>
  <si>
    <t>1010203</t>
  </si>
  <si>
    <t>4210</t>
  </si>
  <si>
    <t>149.2.18</t>
  </si>
  <si>
    <t>1010252</t>
  </si>
  <si>
    <t>4220</t>
  </si>
  <si>
    <t>149.2.19</t>
  </si>
  <si>
    <t>1010253</t>
  </si>
  <si>
    <t>4230</t>
  </si>
  <si>
    <t>149.2.20</t>
  </si>
  <si>
    <t>1010255</t>
  </si>
  <si>
    <t>4240</t>
  </si>
  <si>
    <t>149.2.21</t>
  </si>
  <si>
    <t>1010266</t>
  </si>
  <si>
    <t>4250</t>
  </si>
  <si>
    <t>149.2.22</t>
  </si>
  <si>
    <t>1010267</t>
  </si>
  <si>
    <t>4260</t>
  </si>
  <si>
    <t>149.2.23</t>
  </si>
  <si>
    <t>1010268</t>
  </si>
  <si>
    <t>4270</t>
  </si>
  <si>
    <t>149.2.24</t>
  </si>
  <si>
    <t>1010269</t>
  </si>
  <si>
    <t>4280</t>
  </si>
  <si>
    <t>149.2.25</t>
  </si>
  <si>
    <t>1010274</t>
  </si>
  <si>
    <t>4290</t>
  </si>
  <si>
    <t>149.2.26</t>
  </si>
  <si>
    <t>1010256</t>
  </si>
  <si>
    <t>4300</t>
  </si>
  <si>
    <t>149.2.27</t>
  </si>
  <si>
    <t>1010247</t>
  </si>
  <si>
    <t>4310</t>
  </si>
  <si>
    <t>149.2.28</t>
  </si>
  <si>
    <t>1010226</t>
  </si>
  <si>
    <t>4315</t>
  </si>
  <si>
    <t>149.3.1</t>
  </si>
  <si>
    <t>1010271</t>
  </si>
  <si>
    <t>4320</t>
  </si>
  <si>
    <t>149.3.2</t>
  </si>
  <si>
    <t>1010272</t>
  </si>
  <si>
    <t>4330</t>
  </si>
  <si>
    <t>149.3.6</t>
  </si>
  <si>
    <t>1010281</t>
  </si>
  <si>
    <t>4340</t>
  </si>
  <si>
    <t>149.3.8</t>
  </si>
  <si>
    <t>1010283</t>
  </si>
  <si>
    <t>4350</t>
  </si>
  <si>
    <t>149.3.8.1</t>
  </si>
  <si>
    <t>1010284</t>
  </si>
  <si>
    <t>4360</t>
  </si>
  <si>
    <t>149.3.9</t>
  </si>
  <si>
    <t>1010285</t>
  </si>
  <si>
    <t>4370</t>
  </si>
  <si>
    <t>149.3.10</t>
  </si>
  <si>
    <t>1010286</t>
  </si>
  <si>
    <t>4380</t>
  </si>
  <si>
    <t>149.3.11</t>
  </si>
  <si>
    <t>1010287</t>
  </si>
  <si>
    <t>4390</t>
  </si>
  <si>
    <t>149.3.12</t>
  </si>
  <si>
    <t>1010288</t>
  </si>
  <si>
    <t>4400</t>
  </si>
  <si>
    <t>149.3.13</t>
  </si>
  <si>
    <t>1010289</t>
  </si>
  <si>
    <t>4410</t>
  </si>
  <si>
    <t>149.3.14</t>
  </si>
  <si>
    <t>1010291</t>
  </si>
  <si>
    <t>4420</t>
  </si>
  <si>
    <t>149.3.16</t>
  </si>
  <si>
    <t>1010294</t>
  </si>
  <si>
    <t>4430</t>
  </si>
  <si>
    <t>149.3.16.1</t>
  </si>
  <si>
    <t>1010257</t>
  </si>
  <si>
    <t>4440</t>
  </si>
  <si>
    <t>149.3.18</t>
  </si>
  <si>
    <t>1010295</t>
  </si>
  <si>
    <t>4450</t>
  </si>
  <si>
    <t>149.3.19</t>
  </si>
  <si>
    <t>1010296</t>
  </si>
  <si>
    <t>4460</t>
  </si>
  <si>
    <t>149.3.20</t>
  </si>
  <si>
    <t>1010297</t>
  </si>
  <si>
    <t>4470</t>
  </si>
  <si>
    <t>149.3.22</t>
  </si>
  <si>
    <t>1010298</t>
  </si>
  <si>
    <t>4480</t>
  </si>
  <si>
    <t>149.3.23</t>
  </si>
  <si>
    <t>1010273</t>
  </si>
  <si>
    <t>4490</t>
  </si>
  <si>
    <t>149.3.23.1</t>
  </si>
  <si>
    <t>1010270</t>
  </si>
  <si>
    <t>4500</t>
  </si>
  <si>
    <t>149.3.25</t>
  </si>
  <si>
    <t>1010275</t>
  </si>
  <si>
    <t>4510</t>
  </si>
  <si>
    <t>149.3.27</t>
  </si>
  <si>
    <t>1010259</t>
  </si>
  <si>
    <t>4520</t>
  </si>
  <si>
    <t>149.3.28</t>
  </si>
  <si>
    <t>1010261</t>
  </si>
  <si>
    <t>4530</t>
  </si>
  <si>
    <t>149.3.29</t>
  </si>
  <si>
    <t>1010262</t>
  </si>
  <si>
    <t>4540</t>
  </si>
  <si>
    <t>149.3.30</t>
  </si>
  <si>
    <t>1010263</t>
  </si>
  <si>
    <t>4550</t>
  </si>
  <si>
    <t>149.3.31</t>
  </si>
  <si>
    <t>1010264</t>
  </si>
  <si>
    <t>4560</t>
  </si>
  <si>
    <t>149.3.32</t>
  </si>
  <si>
    <t>1010260</t>
  </si>
  <si>
    <t>4570</t>
  </si>
  <si>
    <t>149.3.33</t>
  </si>
  <si>
    <t>1010222</t>
  </si>
  <si>
    <t>4580</t>
  </si>
  <si>
    <t>149.3.34</t>
  </si>
  <si>
    <t>1010225</t>
  </si>
  <si>
    <t>4590</t>
  </si>
  <si>
    <t>Операции, не подлежащие налогообложению (освобождаемые от налогообложения), не указанные в строках 4020-4590, 4610-4710</t>
  </si>
  <si>
    <t>1010200</t>
  </si>
  <si>
    <t>4595</t>
  </si>
  <si>
    <t>Справочно: финансовые операции (в том числе банковские и страховые), освобождаемые от налогообложения</t>
  </si>
  <si>
    <t>4600</t>
  </si>
  <si>
    <t>149.2.12</t>
  </si>
  <si>
    <t>1010243</t>
  </si>
  <si>
    <t>4610</t>
  </si>
  <si>
    <t>149.2.12.1</t>
  </si>
  <si>
    <t>1010241</t>
  </si>
  <si>
    <t>4620</t>
  </si>
  <si>
    <t>149.2.12.2</t>
  </si>
  <si>
    <t>1010290</t>
  </si>
  <si>
    <t>4630</t>
  </si>
  <si>
    <t>149.2.29</t>
  </si>
  <si>
    <t>1010227</t>
  </si>
  <si>
    <t>4631</t>
  </si>
  <si>
    <t>149.2.30</t>
  </si>
  <si>
    <t>1010228</t>
  </si>
  <si>
    <t>4632</t>
  </si>
  <si>
    <t>149.3.3</t>
  </si>
  <si>
    <t>1010276</t>
  </si>
  <si>
    <t>4640</t>
  </si>
  <si>
    <t>149.3.3.1</t>
  </si>
  <si>
    <t>1010277</t>
  </si>
  <si>
    <t>4650</t>
  </si>
  <si>
    <t>149.3.4</t>
  </si>
  <si>
    <t>1010278</t>
  </si>
  <si>
    <t>4660</t>
  </si>
  <si>
    <t>149.3.5</t>
  </si>
  <si>
    <t>1010279</t>
  </si>
  <si>
    <t>4670</t>
  </si>
  <si>
    <t>149.3.7</t>
  </si>
  <si>
    <t>1010282</t>
  </si>
  <si>
    <t>4680</t>
  </si>
  <si>
    <t>149.3.7.1</t>
  </si>
  <si>
    <t>1010250</t>
  </si>
  <si>
    <t>4690</t>
  </si>
  <si>
    <t>149.3.15</t>
  </si>
  <si>
    <t>1010292</t>
  </si>
  <si>
    <t>4700</t>
  </si>
  <si>
    <t>149.3.15.2</t>
  </si>
  <si>
    <t>1010229</t>
  </si>
  <si>
    <t>4705</t>
  </si>
  <si>
    <t>149.3.26</t>
  </si>
  <si>
    <t>1010258</t>
  </si>
  <si>
    <t>4710</t>
  </si>
  <si>
    <t>Всего по операциям, освобождаемым от налогообложения</t>
  </si>
  <si>
    <t>4900</t>
  </si>
  <si>
    <t>Итого по ст. 146 НК РФ</t>
  </si>
  <si>
    <t>5000</t>
  </si>
  <si>
    <t>146.2.1.</t>
  </si>
  <si>
    <t>1010801</t>
  </si>
  <si>
    <t>5010</t>
  </si>
  <si>
    <t>146.2.2.</t>
  </si>
  <si>
    <t>1010802</t>
  </si>
  <si>
    <t>5020</t>
  </si>
  <si>
    <t>146.2.3.</t>
  </si>
  <si>
    <t>1010803</t>
  </si>
  <si>
    <t>5030</t>
  </si>
  <si>
    <t>146.2.4.</t>
  </si>
  <si>
    <t>1010804</t>
  </si>
  <si>
    <t>5040</t>
  </si>
  <si>
    <t>146.2.4.1</t>
  </si>
  <si>
    <t>1010816</t>
  </si>
  <si>
    <t>5050</t>
  </si>
  <si>
    <t>146.2.5.</t>
  </si>
  <si>
    <t>1010805</t>
  </si>
  <si>
    <t>5060</t>
  </si>
  <si>
    <t>146.2.6.</t>
  </si>
  <si>
    <t>1010806</t>
  </si>
  <si>
    <t>5070</t>
  </si>
  <si>
    <t>146.2.7.</t>
  </si>
  <si>
    <t>1010807</t>
  </si>
  <si>
    <t>5080</t>
  </si>
  <si>
    <t>146.2.8.</t>
  </si>
  <si>
    <t>1010808</t>
  </si>
  <si>
    <t>5090</t>
  </si>
  <si>
    <t>146.2.9.</t>
  </si>
  <si>
    <t>1010809</t>
  </si>
  <si>
    <t>5100</t>
  </si>
  <si>
    <t>146.2.10.</t>
  </si>
  <si>
    <t>1010813</t>
  </si>
  <si>
    <t>5110</t>
  </si>
  <si>
    <t>146.2.11.</t>
  </si>
  <si>
    <t>1010814</t>
  </si>
  <si>
    <t>5120</t>
  </si>
  <si>
    <t>146.2.12.</t>
  </si>
  <si>
    <t>1010815</t>
  </si>
  <si>
    <t>5130</t>
  </si>
  <si>
    <t>146.2.4.2</t>
  </si>
  <si>
    <t>1010810</t>
  </si>
  <si>
    <t>5140</t>
  </si>
  <si>
    <t>146.2.8.1</t>
  </si>
  <si>
    <t>1010817</t>
  </si>
  <si>
    <t>5150</t>
  </si>
  <si>
    <t>146.2.9.1</t>
  </si>
  <si>
    <t>1010818</t>
  </si>
  <si>
    <t>5160</t>
  </si>
  <si>
    <t>146.2.9.2</t>
  </si>
  <si>
    <t>1010819</t>
  </si>
  <si>
    <t>5170</t>
  </si>
  <si>
    <t>146.2.13</t>
  </si>
  <si>
    <t>1010820</t>
  </si>
  <si>
    <t>5180</t>
  </si>
  <si>
    <t>146.2.14</t>
  </si>
  <si>
    <t>1010822</t>
  </si>
  <si>
    <t>5190</t>
  </si>
  <si>
    <t>146.2.15</t>
  </si>
  <si>
    <t>1010823</t>
  </si>
  <si>
    <t>5191</t>
  </si>
  <si>
    <t>Операции, не признаваемые объектом налогообложения, не указанные в строках 5010-5191, 6010, 6020</t>
  </si>
  <si>
    <t>1010800</t>
  </si>
  <si>
    <t>5199</t>
  </si>
  <si>
    <t>Итого по ст.ст.147, 148 НК РФ</t>
  </si>
  <si>
    <t>147</t>
  </si>
  <si>
    <t>1010811</t>
  </si>
  <si>
    <t>6010</t>
  </si>
  <si>
    <t>148</t>
  </si>
  <si>
    <t>1010812</t>
  </si>
  <si>
    <t>6020</t>
  </si>
  <si>
    <t>Всего по операциям, не признаваемым объектом налогообложения</t>
  </si>
  <si>
    <t>7000</t>
  </si>
  <si>
    <t>              Приложение 2 к отчету по форме № 1-НДС.</t>
  </si>
  <si>
    <t>               Данные о налоговой базе и налоговых вычетах по операциям, обоснованность применения</t>
  </si>
  <si>
    <t>               налоговой ставки 0 процентов по которым документально подтверждена по кодам операций</t>
  </si>
  <si>
    <t xml:space="preserve">Статьи НК РФ и (или) Протокола о порядке взимания косвенных налогов и механизме контроля за их уплатой при экспорте и импорте </t>
  </si>
  <si>
    <t>товаров, выполнении работ, оказании услуг (П) по соответствующему коду операции</t>
  </si>
  <si>
    <t>Налоговая база</t>
  </si>
  <si>
    <t>Налоговые вычеты</t>
  </si>
  <si>
    <t>164.1.1</t>
  </si>
  <si>
    <t>1011410</t>
  </si>
  <si>
    <t>7010</t>
  </si>
  <si>
    <t>.</t>
  </si>
  <si>
    <t>1011411</t>
  </si>
  <si>
    <t>7020</t>
  </si>
  <si>
    <t>1010410</t>
  </si>
  <si>
    <t>7030</t>
  </si>
  <si>
    <t>1010456</t>
  </si>
  <si>
    <t>7040</t>
  </si>
  <si>
    <t>1010457</t>
  </si>
  <si>
    <t>7050</t>
  </si>
  <si>
    <t>1011412</t>
  </si>
  <si>
    <t>7060</t>
  </si>
  <si>
    <t>1011413</t>
  </si>
  <si>
    <t>7070</t>
  </si>
  <si>
    <t>1010458</t>
  </si>
  <si>
    <t>7080</t>
  </si>
  <si>
    <t>1010459</t>
  </si>
  <si>
    <t>7090</t>
  </si>
  <si>
    <t>1010460</t>
  </si>
  <si>
    <t>7100</t>
  </si>
  <si>
    <t>3 П</t>
  </si>
  <si>
    <t>1010421</t>
  </si>
  <si>
    <t>7200</t>
  </si>
  <si>
    <t>1010461</t>
  </si>
  <si>
    <t>7210</t>
  </si>
  <si>
    <t>1010462</t>
  </si>
  <si>
    <t>7220</t>
  </si>
  <si>
    <t>1010463</t>
  </si>
  <si>
    <t>7230</t>
  </si>
  <si>
    <t>1010422</t>
  </si>
  <si>
    <t>7240</t>
  </si>
  <si>
    <t>1010464</t>
  </si>
  <si>
    <t>7250</t>
  </si>
  <si>
    <t>1010465</t>
  </si>
  <si>
    <t>7260</t>
  </si>
  <si>
    <t>1010466</t>
  </si>
  <si>
    <t>7270</t>
  </si>
  <si>
    <t>164.1.2.1</t>
  </si>
  <si>
    <t>1010423</t>
  </si>
  <si>
    <t>7300</t>
  </si>
  <si>
    <t>1010467</t>
  </si>
  <si>
    <t>7310</t>
  </si>
  <si>
    <t>1010468</t>
  </si>
  <si>
    <t>7320</t>
  </si>
  <si>
    <t>1010469</t>
  </si>
  <si>
    <t>7330</t>
  </si>
  <si>
    <t>1010424</t>
  </si>
  <si>
    <t>7340</t>
  </si>
  <si>
    <t>1010425</t>
  </si>
  <si>
    <t>7350</t>
  </si>
  <si>
    <t>1010426</t>
  </si>
  <si>
    <t>7360</t>
  </si>
  <si>
    <t>1010427</t>
  </si>
  <si>
    <t>7370</t>
  </si>
  <si>
    <t>164.1.2.2</t>
  </si>
  <si>
    <t>1010428</t>
  </si>
  <si>
    <t>7380</t>
  </si>
  <si>
    <t>1010470</t>
  </si>
  <si>
    <t>7390</t>
  </si>
  <si>
    <t>1010471</t>
  </si>
  <si>
    <t>7400</t>
  </si>
  <si>
    <t>1010472</t>
  </si>
  <si>
    <t>7410</t>
  </si>
  <si>
    <t>1010452</t>
  </si>
  <si>
    <t>7420</t>
  </si>
  <si>
    <t>1010473</t>
  </si>
  <si>
    <t>7430</t>
  </si>
  <si>
    <t>1010474</t>
  </si>
  <si>
    <t>7440</t>
  </si>
  <si>
    <t>1010475</t>
  </si>
  <si>
    <t>7450</t>
  </si>
  <si>
    <t>1010429</t>
  </si>
  <si>
    <t>7460</t>
  </si>
  <si>
    <t>1010476</t>
  </si>
  <si>
    <t>7470</t>
  </si>
  <si>
    <t>1010477</t>
  </si>
  <si>
    <t>7480</t>
  </si>
  <si>
    <t>1010478</t>
  </si>
  <si>
    <t>7490</t>
  </si>
  <si>
    <t>1010453</t>
  </si>
  <si>
    <t>7500</t>
  </si>
  <si>
    <t>1010479</t>
  </si>
  <si>
    <t>7510</t>
  </si>
  <si>
    <t>1010480</t>
  </si>
  <si>
    <t>7520</t>
  </si>
  <si>
    <t>1010481</t>
  </si>
  <si>
    <t>7530</t>
  </si>
  <si>
    <t>1010430</t>
  </si>
  <si>
    <t>7540</t>
  </si>
  <si>
    <t>1010454</t>
  </si>
  <si>
    <t>7550</t>
  </si>
  <si>
    <t>164.1.2.3</t>
  </si>
  <si>
    <t>1010431</t>
  </si>
  <si>
    <t>7560</t>
  </si>
  <si>
    <t>164.1.2.4</t>
  </si>
  <si>
    <t>1010432</t>
  </si>
  <si>
    <t>7570</t>
  </si>
  <si>
    <t>164.1.2.5</t>
  </si>
  <si>
    <t>1010433</t>
  </si>
  <si>
    <t>7580</t>
  </si>
  <si>
    <t>1010482</t>
  </si>
  <si>
    <t>7590</t>
  </si>
  <si>
    <t>1010483</t>
  </si>
  <si>
    <t>7600</t>
  </si>
  <si>
    <t>1010484</t>
  </si>
  <si>
    <t>7610</t>
  </si>
  <si>
    <t>164.1.2.6</t>
  </si>
  <si>
    <t>1010434</t>
  </si>
  <si>
    <t>7620</t>
  </si>
  <si>
    <t>1010485</t>
  </si>
  <si>
    <t>7630</t>
  </si>
  <si>
    <t>1010486</t>
  </si>
  <si>
    <t>7640</t>
  </si>
  <si>
    <t>1010487</t>
  </si>
  <si>
    <t>7650</t>
  </si>
  <si>
    <t>164.1.2.7</t>
  </si>
  <si>
    <t>1010435</t>
  </si>
  <si>
    <t>7660</t>
  </si>
  <si>
    <t>1010436</t>
  </si>
  <si>
    <t>7670</t>
  </si>
  <si>
    <t>164.1.2.8</t>
  </si>
  <si>
    <t>1010437</t>
  </si>
  <si>
    <t>7680</t>
  </si>
  <si>
    <t>164.1.2.9</t>
  </si>
  <si>
    <t>1010438</t>
  </si>
  <si>
    <t>7690</t>
  </si>
  <si>
    <t>1010488</t>
  </si>
  <si>
    <t>7700</t>
  </si>
  <si>
    <t>1010489</t>
  </si>
  <si>
    <t>7710</t>
  </si>
  <si>
    <t>1010490</t>
  </si>
  <si>
    <t>7720</t>
  </si>
  <si>
    <t>164.1.3</t>
  </si>
  <si>
    <t>1010439</t>
  </si>
  <si>
    <t>7730</t>
  </si>
  <si>
    <t>164.1.3.1</t>
  </si>
  <si>
    <t>1010440</t>
  </si>
  <si>
    <t>7740</t>
  </si>
  <si>
    <t>1010441</t>
  </si>
  <si>
    <t>7750</t>
  </si>
  <si>
    <t>164.1.4</t>
  </si>
  <si>
    <t>1010408</t>
  </si>
  <si>
    <t>7760</t>
  </si>
  <si>
    <t>164.1.4.1</t>
  </si>
  <si>
    <t>1010455</t>
  </si>
  <si>
    <t>7770</t>
  </si>
  <si>
    <t>164.1.5</t>
  </si>
  <si>
    <t>1010409</t>
  </si>
  <si>
    <t>7780</t>
  </si>
  <si>
    <t>164.1.6</t>
  </si>
  <si>
    <t>1010411</t>
  </si>
  <si>
    <t>7790</t>
  </si>
  <si>
    <t>164.1.8</t>
  </si>
  <si>
    <t>1010442</t>
  </si>
  <si>
    <t>7800</t>
  </si>
  <si>
    <t>164.1.9</t>
  </si>
  <si>
    <t>1010443</t>
  </si>
  <si>
    <t>7810</t>
  </si>
  <si>
    <t>164.1.9.1</t>
  </si>
  <si>
    <t>1010444</t>
  </si>
  <si>
    <t>7820</t>
  </si>
  <si>
    <t>1010445</t>
  </si>
  <si>
    <t>7830</t>
  </si>
  <si>
    <t>164.1.9.2</t>
  </si>
  <si>
    <t>1011417</t>
  </si>
  <si>
    <t>7831</t>
  </si>
  <si>
    <t>164.1.10</t>
  </si>
  <si>
    <t>1010416</t>
  </si>
  <si>
    <t>7840</t>
  </si>
  <si>
    <t>164.1.11</t>
  </si>
  <si>
    <t>1011414</t>
  </si>
  <si>
    <t>7850</t>
  </si>
  <si>
    <t>1011415</t>
  </si>
  <si>
    <t>7860</t>
  </si>
  <si>
    <t>1011416</t>
  </si>
  <si>
    <t>7870</t>
  </si>
  <si>
    <t>31 П</t>
  </si>
  <si>
    <t>1010446</t>
  </si>
  <si>
    <t>7900</t>
  </si>
  <si>
    <t>1010491</t>
  </si>
  <si>
    <t>7910</t>
  </si>
  <si>
    <t>1010492</t>
  </si>
  <si>
    <t>7920</t>
  </si>
  <si>
    <t>1010493</t>
  </si>
  <si>
    <t>7930</t>
  </si>
  <si>
    <t>146.1, 172.3</t>
  </si>
  <si>
    <t>1010447</t>
  </si>
  <si>
    <t>8010</t>
  </si>
  <si>
    <t>1010494</t>
  </si>
  <si>
    <t>8020</t>
  </si>
  <si>
    <t>1010495</t>
  </si>
  <si>
    <t>8030</t>
  </si>
  <si>
    <t>1010496</t>
  </si>
  <si>
    <t>8040</t>
  </si>
  <si>
    <t>1010449</t>
  </si>
  <si>
    <t>8050</t>
  </si>
  <si>
    <t>1011401</t>
  </si>
  <si>
    <t>8060</t>
  </si>
  <si>
    <t>1011402</t>
  </si>
  <si>
    <t>8070</t>
  </si>
  <si>
    <t>1011403</t>
  </si>
  <si>
    <t>8080</t>
  </si>
  <si>
    <t>146.1, 154.10, 166.4</t>
  </si>
  <si>
    <t>1010448</t>
  </si>
  <si>
    <t>8090</t>
  </si>
  <si>
    <t>1010497</t>
  </si>
  <si>
    <t>8100</t>
  </si>
  <si>
    <t>1010498</t>
  </si>
  <si>
    <t>8110</t>
  </si>
  <si>
    <t>1010499</t>
  </si>
  <si>
    <t>8120</t>
  </si>
  <si>
    <t>1010450</t>
  </si>
  <si>
    <t>8130</t>
  </si>
  <si>
    <t>1011404</t>
  </si>
  <si>
    <t>8140</t>
  </si>
  <si>
    <t>1011405</t>
  </si>
  <si>
    <t>8150</t>
  </si>
  <si>
    <t>1011406</t>
  </si>
  <si>
    <t>8160</t>
  </si>
  <si>
    <t>164.1.12</t>
  </si>
  <si>
    <t>1010451</t>
  </si>
  <si>
    <t>8170</t>
  </si>
  <si>
    <t>1011407</t>
  </si>
  <si>
    <t>8180</t>
  </si>
  <si>
    <t>1011408</t>
  </si>
  <si>
    <t>8190</t>
  </si>
  <si>
    <t>1011409</t>
  </si>
  <si>
    <t>8200</t>
  </si>
  <si>
    <t>Операции, обоснованность применения налоговой ставки процентов по которым документально подтверждена, не указанные в строках 7010-8200</t>
  </si>
  <si>
    <t>1010400</t>
  </si>
  <si>
    <t>8290</t>
  </si>
  <si>
    <t>Всего по операциям обоснованность применения налоговой ставки 0 процентов по которым документально подтверждена</t>
  </si>
  <si>
    <t>8300</t>
  </si>
  <si>
    <t>8400</t>
  </si>
  <si>
    <t>15:19;14.11.2016</t>
  </si>
  <si>
    <t>Руководитель налогового органа _____________________________С.В. Бабаева</t>
  </si>
  <si>
    <t>Ф.И.О.    исполнителя   Бакунина И. Е.</t>
  </si>
  <si>
    <t>телефон исполнителя   47-35-75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</si>
</sst>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10"/>
      <name val="Arial Cy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6" applyFont="1"/>
    <xf numFmtId="0" fontId="1" fillId="0" borderId="0" xfId="6" applyFont="1" applyAlignment="1">
      <alignment horizontal="center"/>
    </xf>
    <xf numFmtId="0" fontId="4" fillId="0" borderId="0" xfId="6" applyAlignment="1">
      <alignment horizontal="center"/>
    </xf>
    <xf numFmtId="0" fontId="4" fillId="0" borderId="0" xfId="6" applyFont="1"/>
    <xf numFmtId="0" fontId="4" fillId="0" borderId="0" xfId="6"/>
    <xf numFmtId="0" fontId="4" fillId="0" borderId="0" xfId="6" applyAlignment="1">
      <alignment horizontal="right"/>
    </xf>
    <xf numFmtId="0" fontId="1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1" fillId="0" borderId="0" xfId="6" applyFont="1" applyAlignment="1"/>
    <xf numFmtId="0" fontId="4" fillId="0" borderId="0" xfId="6" applyFont="1" applyAlignment="1">
      <alignment horizontal="left"/>
    </xf>
    <xf numFmtId="0" fontId="4" fillId="0" borderId="0" xfId="6" applyAlignment="1">
      <alignment horizontal="left"/>
    </xf>
    <xf numFmtId="0" fontId="2" fillId="0" borderId="8" xfId="6" applyFont="1" applyBorder="1" applyAlignment="1">
      <alignment horizontal="center" vertical="center" textRotation="90" wrapText="1"/>
    </xf>
    <xf numFmtId="49" fontId="1" fillId="0" borderId="8" xfId="6" applyNumberFormat="1" applyFont="1" applyBorder="1" applyAlignment="1">
      <alignment horizontal="center" wrapText="1"/>
    </xf>
    <xf numFmtId="49" fontId="1" fillId="0" borderId="8" xfId="6" applyNumberFormat="1" applyFont="1" applyBorder="1" applyAlignment="1">
      <alignment horizontal="left" wrapText="1"/>
    </xf>
    <xf numFmtId="49" fontId="1" fillId="0" borderId="8" xfId="6" applyNumberFormat="1" applyFont="1" applyBorder="1" applyAlignment="1">
      <alignment horizontal="right" wrapText="1"/>
    </xf>
    <xf numFmtId="49" fontId="1" fillId="0" borderId="8" xfId="0" applyNumberFormat="1" applyFont="1" applyBorder="1" applyAlignment="1">
      <alignment horizontal="center" wrapText="1"/>
    </xf>
    <xf numFmtId="3" fontId="1" fillId="0" borderId="8" xfId="0" applyNumberFormat="1" applyFont="1" applyBorder="1" applyAlignment="1">
      <alignment horizontal="right" wrapText="1"/>
    </xf>
    <xf numFmtId="49" fontId="1" fillId="0" borderId="8" xfId="0" applyNumberFormat="1" applyFont="1" applyBorder="1" applyAlignment="1">
      <alignment horizontal="left" wrapText="1"/>
    </xf>
    <xf numFmtId="0" fontId="4" fillId="0" borderId="0" xfId="6" applyFont="1" applyAlignment="1">
      <alignment horizontal="center"/>
    </xf>
    <xf numFmtId="0" fontId="4" fillId="0" borderId="0" xfId="6" applyFont="1"/>
    <xf numFmtId="3" fontId="4" fillId="0" borderId="0" xfId="6" applyNumberFormat="1" applyFont="1"/>
    <xf numFmtId="0" fontId="4" fillId="0" borderId="0" xfId="6" applyFont="1" applyAlignment="1">
      <alignment horizontal="left"/>
    </xf>
    <xf numFmtId="0" fontId="4" fillId="0" borderId="0" xfId="6" applyFont="1" applyAlignment="1">
      <alignment horizontal="right"/>
    </xf>
    <xf numFmtId="0" fontId="2" fillId="0" borderId="9" xfId="6" applyFont="1" applyBorder="1" applyAlignment="1">
      <alignment horizontal="center" vertical="center" textRotation="90" wrapText="1"/>
    </xf>
    <xf numFmtId="0" fontId="1" fillId="0" borderId="9" xfId="6" applyFont="1" applyBorder="1" applyAlignment="1">
      <alignment horizontal="center" wrapText="1"/>
    </xf>
    <xf numFmtId="0" fontId="1" fillId="0" borderId="10" xfId="6" applyFont="1" applyBorder="1" applyAlignment="1">
      <alignment wrapText="1"/>
    </xf>
    <xf numFmtId="0" fontId="1" fillId="0" borderId="9" xfId="6" applyFont="1" applyBorder="1" applyAlignment="1">
      <alignment horizontal="left" wrapText="1"/>
    </xf>
    <xf numFmtId="0" fontId="4" fillId="0" borderId="1" xfId="6" applyFont="1" applyBorder="1"/>
    <xf numFmtId="0" fontId="4" fillId="0" borderId="2" xfId="6" applyFont="1" applyBorder="1"/>
    <xf numFmtId="49" fontId="1" fillId="0" borderId="7" xfId="6" applyNumberFormat="1" applyFont="1" applyBorder="1" applyAlignment="1">
      <alignment horizontal="left" wrapText="1"/>
    </xf>
    <xf numFmtId="0" fontId="1" fillId="0" borderId="4" xfId="6" applyFont="1" applyBorder="1" applyAlignment="1">
      <alignment horizontal="center" vertical="center" wrapText="1"/>
    </xf>
    <xf numFmtId="0" fontId="1" fillId="0" borderId="2" xfId="6" applyFont="1" applyBorder="1" applyAlignment="1">
      <alignment horizontal="center" vertical="center" textRotation="90" wrapText="1"/>
    </xf>
    <xf numFmtId="0" fontId="1" fillId="0" borderId="12" xfId="6" applyFont="1" applyBorder="1" applyAlignment="1">
      <alignment horizontal="center" vertical="center" textRotation="90" wrapText="1"/>
    </xf>
    <xf numFmtId="0" fontId="1" fillId="0" borderId="13" xfId="6" applyFont="1" applyBorder="1" applyAlignment="1">
      <alignment horizontal="center" vertical="center" textRotation="90" wrapText="1"/>
    </xf>
    <xf numFmtId="0" fontId="1" fillId="0" borderId="2" xfId="6" applyFont="1" applyBorder="1" applyAlignment="1">
      <alignment horizontal="center" wrapText="1"/>
    </xf>
    <xf numFmtId="49" fontId="1" fillId="0" borderId="12" xfId="6" applyNumberFormat="1" applyFont="1" applyBorder="1" applyAlignment="1">
      <alignment horizontal="center" wrapText="1"/>
    </xf>
    <xf numFmtId="0" fontId="1" fillId="0" borderId="14" xfId="6" applyFont="1" applyBorder="1" applyAlignment="1">
      <alignment horizontal="left" wrapText="1"/>
    </xf>
    <xf numFmtId="0" fontId="1" fillId="0" borderId="1" xfId="6" applyFont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0" xfId="6" applyFont="1" applyBorder="1" applyAlignment="1">
      <alignment horizontal="center" wrapText="1"/>
    </xf>
    <xf numFmtId="0" fontId="1" fillId="0" borderId="7" xfId="6" applyFont="1" applyBorder="1" applyAlignment="1">
      <alignment horizontal="center" wrapText="1"/>
    </xf>
    <xf numFmtId="0" fontId="1" fillId="0" borderId="11" xfId="6" applyFont="1" applyBorder="1" applyAlignment="1">
      <alignment horizontal="left" wrapText="1"/>
    </xf>
    <xf numFmtId="0" fontId="1" fillId="0" borderId="6" xfId="6" applyFont="1" applyBorder="1" applyAlignment="1">
      <alignment horizontal="left" wrapText="1"/>
    </xf>
    <xf numFmtId="0" fontId="1" fillId="0" borderId="7" xfId="6" applyFont="1" applyBorder="1" applyAlignment="1">
      <alignment horizontal="left" wrapText="1"/>
    </xf>
    <xf numFmtId="0" fontId="1" fillId="0" borderId="3" xfId="6" applyFont="1" applyBorder="1" applyAlignment="1">
      <alignment horizontal="center" vertical="center" wrapText="1"/>
    </xf>
    <xf numFmtId="0" fontId="1" fillId="0" borderId="2" xfId="6" applyFont="1" applyBorder="1" applyAlignment="1">
      <alignment horizontal="center" vertical="center" wrapText="1"/>
    </xf>
    <xf numFmtId="0" fontId="1" fillId="0" borderId="6" xfId="6" applyFont="1" applyBorder="1" applyAlignment="1">
      <alignment horizontal="center" wrapText="1"/>
    </xf>
    <xf numFmtId="0" fontId="1" fillId="0" borderId="5" xfId="6" applyFont="1" applyBorder="1" applyAlignment="1">
      <alignment wrapText="1"/>
    </xf>
    <xf numFmtId="0" fontId="1" fillId="0" borderId="6" xfId="6" applyFont="1" applyBorder="1" applyAlignment="1">
      <alignment wrapText="1"/>
    </xf>
    <xf numFmtId="0" fontId="1" fillId="0" borderId="7" xfId="6" applyFont="1" applyBorder="1" applyAlignment="1">
      <alignment wrapText="1"/>
    </xf>
    <xf numFmtId="0" fontId="1" fillId="0" borderId="10" xfId="6" applyFont="1" applyBorder="1" applyAlignment="1">
      <alignment horizontal="left" wrapText="1"/>
    </xf>
    <xf numFmtId="0" fontId="1" fillId="0" borderId="5" xfId="6" applyFont="1" applyBorder="1" applyAlignment="1">
      <alignment horizontal="center" vertical="center" wrapText="1"/>
    </xf>
    <xf numFmtId="0" fontId="1" fillId="0" borderId="6" xfId="6" applyFont="1" applyBorder="1" applyAlignment="1">
      <alignment horizontal="center" vertical="center" wrapText="1"/>
    </xf>
    <xf numFmtId="0" fontId="1" fillId="0" borderId="7" xfId="6" applyFont="1" applyBorder="1" applyAlignment="1">
      <alignment horizontal="center" vertical="center" wrapText="1"/>
    </xf>
    <xf numFmtId="0" fontId="1" fillId="0" borderId="5" xfId="6" applyFont="1" applyBorder="1" applyAlignment="1">
      <alignment horizontal="center" wrapText="1"/>
    </xf>
    <xf numFmtId="0" fontId="1" fillId="0" borderId="5" xfId="6" applyFont="1" applyBorder="1" applyAlignment="1">
      <alignment horizontal="left" wrapText="1"/>
    </xf>
  </cellXfs>
  <cellStyles count="13">
    <cellStyle name="Обычный" xfId="0" builtinId="0"/>
    <cellStyle name="Обычный 10" xfId="1"/>
    <cellStyle name="Обычный 2" xfId="2"/>
    <cellStyle name="Обычный 3" xfId="3"/>
    <cellStyle name="Обычный 3 2" xfId="4"/>
    <cellStyle name="Обычный 4" xfId="5"/>
    <cellStyle name="Обычный 4 2" xfId="6"/>
    <cellStyle name="Обычный 5" xfId="7"/>
    <cellStyle name="Обычный 6" xfId="8"/>
    <cellStyle name="Обычный 7" xfId="9"/>
    <cellStyle name="Обычный 8" xfId="10"/>
    <cellStyle name="Обычный 9" xfId="11"/>
    <cellStyle name="Процентный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7"/>
  <sheetViews>
    <sheetView tabSelected="1" workbookViewId="0">
      <selection activeCell="L1" sqref="L1:L65536"/>
    </sheetView>
  </sheetViews>
  <sheetFormatPr defaultColWidth="10.28515625" defaultRowHeight="15"/>
  <cols>
    <col min="1" max="1" width="11.7109375" style="21" customWidth="1"/>
    <col min="2" max="2" width="8.5703125" style="21" customWidth="1"/>
    <col min="3" max="3" width="6.7109375" style="20" customWidth="1"/>
    <col min="4" max="4" width="11.7109375" style="21" customWidth="1"/>
    <col min="5" max="5" width="11.85546875" style="21" customWidth="1"/>
    <col min="6" max="6" width="10.28515625" style="20" customWidth="1"/>
    <col min="7" max="7" width="11.7109375" style="21" customWidth="1"/>
    <col min="8" max="8" width="11.42578125" style="21" customWidth="1"/>
    <col min="9" max="9" width="11.7109375" style="24" customWidth="1"/>
    <col min="10" max="10" width="10.28515625" style="21" customWidth="1"/>
    <col min="11" max="11" width="5.140625" style="20" customWidth="1"/>
    <col min="12" max="12" width="10.28515625" style="21" hidden="1" customWidth="1"/>
    <col min="13" max="216" width="10.28515625" style="21" customWidth="1"/>
    <col min="217" max="222" width="8.85546875" style="21" customWidth="1"/>
    <col min="223" max="223" width="11.7109375" style="21" customWidth="1"/>
    <col min="224" max="224" width="8.5703125" style="21" customWidth="1"/>
    <col min="225" max="225" width="6.7109375" style="21" customWidth="1"/>
    <col min="226" max="226" width="11.7109375" style="21" customWidth="1"/>
    <col min="227" max="227" width="11.85546875" style="21" customWidth="1"/>
    <col min="228" max="228" width="10.28515625" style="21" customWidth="1"/>
    <col min="229" max="229" width="11.7109375" style="21" customWidth="1"/>
    <col min="230" max="230" width="10.28515625" style="21" customWidth="1"/>
    <col min="231" max="231" width="11.7109375" style="21" customWidth="1"/>
    <col min="232" max="16384" width="10.28515625" style="21"/>
  </cols>
  <sheetData>
    <row r="1" spans="1:11">
      <c r="A1" s="1" t="s">
        <v>0</v>
      </c>
      <c r="B1" s="1"/>
      <c r="C1" s="2"/>
      <c r="D1" s="1"/>
      <c r="E1" s="1"/>
      <c r="F1" s="3"/>
      <c r="G1" s="4"/>
      <c r="H1" s="5"/>
      <c r="I1" s="6"/>
      <c r="J1" s="5"/>
      <c r="K1" s="3"/>
    </row>
    <row r="2" spans="1:11" ht="7.15" customHeight="1">
      <c r="A2" s="1"/>
      <c r="B2" s="1"/>
      <c r="C2" s="2"/>
      <c r="D2" s="1"/>
      <c r="E2" s="1"/>
      <c r="F2" s="3"/>
      <c r="G2" s="4"/>
      <c r="H2" s="5"/>
      <c r="I2" s="6"/>
      <c r="J2" s="5"/>
      <c r="K2" s="3"/>
    </row>
    <row r="3" spans="1:11" ht="7.15" customHeight="1">
      <c r="A3" s="1" t="s">
        <v>1</v>
      </c>
      <c r="B3" s="1"/>
      <c r="C3" s="2"/>
      <c r="D3" s="1"/>
      <c r="E3" s="1"/>
      <c r="F3" s="3"/>
      <c r="G3" s="4"/>
      <c r="H3" s="5"/>
      <c r="I3" s="6"/>
      <c r="J3" s="5"/>
      <c r="K3" s="3"/>
    </row>
    <row r="4" spans="1:11">
      <c r="A4" s="1" t="s">
        <v>2</v>
      </c>
      <c r="B4" s="1"/>
      <c r="C4" s="2"/>
      <c r="D4" s="1"/>
      <c r="E4" s="1"/>
      <c r="F4" s="3"/>
      <c r="G4" s="4"/>
      <c r="H4" s="5"/>
      <c r="I4" s="6"/>
      <c r="J4" s="5"/>
      <c r="K4" s="3"/>
    </row>
    <row r="5" spans="1:11">
      <c r="A5" s="1" t="s">
        <v>3</v>
      </c>
      <c r="B5" s="1"/>
      <c r="C5" s="2"/>
      <c r="D5" s="1"/>
      <c r="E5" s="1"/>
      <c r="F5" s="3"/>
      <c r="G5" s="4"/>
      <c r="H5" s="5"/>
      <c r="I5" s="6"/>
      <c r="J5" s="5"/>
      <c r="K5" s="3"/>
    </row>
    <row r="6" spans="1:11">
      <c r="A6" s="1" t="s">
        <v>4</v>
      </c>
      <c r="B6" s="1"/>
      <c r="C6" s="2"/>
      <c r="D6" s="1"/>
      <c r="E6" s="1"/>
      <c r="F6" s="3"/>
      <c r="G6" s="4"/>
      <c r="H6" s="5"/>
      <c r="I6" s="6"/>
      <c r="J6" s="5"/>
      <c r="K6" s="3"/>
    </row>
    <row r="7" spans="1:11" ht="8.4499999999999993" hidden="1" customHeight="1">
      <c r="A7" s="1"/>
      <c r="B7" s="1"/>
      <c r="C7" s="2"/>
      <c r="D7" s="1"/>
      <c r="E7" s="1"/>
      <c r="F7" s="3"/>
      <c r="G7" s="4"/>
      <c r="H7" s="5"/>
      <c r="I7" s="6"/>
      <c r="J7" s="5"/>
      <c r="K7" s="3"/>
    </row>
    <row r="8" spans="1:11" ht="8.4499999999999993" hidden="1" customHeight="1">
      <c r="A8" s="1"/>
      <c r="B8" s="1"/>
      <c r="C8" s="2"/>
      <c r="D8" s="1"/>
      <c r="E8" s="1"/>
      <c r="F8" s="3"/>
      <c r="G8" s="4"/>
      <c r="H8" s="5"/>
      <c r="I8" s="6"/>
      <c r="J8" s="5"/>
      <c r="K8" s="3"/>
    </row>
    <row r="9" spans="1:11" ht="8.4499999999999993" hidden="1" customHeight="1">
      <c r="A9" s="1"/>
      <c r="B9" s="1"/>
      <c r="C9" s="2"/>
      <c r="D9" s="1"/>
      <c r="E9" s="1"/>
      <c r="F9" s="3"/>
      <c r="G9" s="4"/>
      <c r="H9" s="5"/>
      <c r="I9" s="6"/>
      <c r="J9" s="5"/>
      <c r="K9" s="3"/>
    </row>
    <row r="10" spans="1:11">
      <c r="A10" s="1" t="s">
        <v>5</v>
      </c>
      <c r="B10" s="1"/>
      <c r="C10" s="2"/>
      <c r="D10" s="1"/>
      <c r="E10" s="1"/>
      <c r="F10" s="3"/>
      <c r="G10" s="4"/>
      <c r="H10" s="5"/>
      <c r="I10" s="6"/>
      <c r="J10" s="5"/>
      <c r="K10" s="3"/>
    </row>
    <row r="11" spans="1:11">
      <c r="A11" s="1" t="s">
        <v>6</v>
      </c>
      <c r="B11" s="1"/>
      <c r="C11" s="2"/>
      <c r="D11" s="1"/>
      <c r="E11" s="1"/>
      <c r="F11" s="3"/>
      <c r="G11" s="4"/>
      <c r="H11" s="5"/>
      <c r="I11" s="6"/>
      <c r="J11" s="5"/>
      <c r="K11" s="3"/>
    </row>
    <row r="12" spans="1:11">
      <c r="A12" s="1" t="s">
        <v>7</v>
      </c>
      <c r="B12" s="1"/>
      <c r="C12" s="2"/>
      <c r="D12" s="1"/>
      <c r="E12" s="1"/>
      <c r="F12" s="3"/>
      <c r="G12" s="4"/>
      <c r="H12" s="5"/>
      <c r="I12" s="6"/>
      <c r="J12" s="5"/>
      <c r="K12" s="3"/>
    </row>
    <row r="13" spans="1:11" ht="4.1500000000000004" customHeight="1">
      <c r="A13" s="1"/>
      <c r="B13" s="1"/>
      <c r="C13" s="2"/>
      <c r="D13" s="1"/>
      <c r="E13" s="1"/>
      <c r="F13" s="3"/>
      <c r="G13" s="4"/>
      <c r="H13" s="5"/>
      <c r="I13" s="6"/>
      <c r="J13" s="5"/>
      <c r="K13" s="3"/>
    </row>
    <row r="14" spans="1:11">
      <c r="A14" s="1" t="s">
        <v>8</v>
      </c>
      <c r="B14" s="1"/>
      <c r="C14" s="2"/>
      <c r="D14" s="1"/>
      <c r="E14" s="1"/>
      <c r="F14" s="3"/>
      <c r="G14" s="4"/>
      <c r="H14" s="5"/>
      <c r="I14" s="6"/>
      <c r="J14" s="5"/>
      <c r="K14" s="3"/>
    </row>
    <row r="15" spans="1:11" ht="5.45" customHeight="1">
      <c r="A15" s="1"/>
      <c r="B15" s="1"/>
      <c r="C15" s="2"/>
      <c r="D15" s="1"/>
      <c r="E15" s="1"/>
      <c r="F15" s="3"/>
      <c r="G15" s="4"/>
      <c r="H15" s="5"/>
      <c r="I15" s="6"/>
      <c r="J15" s="5"/>
      <c r="K15" s="3"/>
    </row>
    <row r="16" spans="1:11" s="8" customFormat="1">
      <c r="A16" s="7" t="s">
        <v>9</v>
      </c>
      <c r="K16" s="9"/>
    </row>
    <row r="17" spans="1:12" s="8" customFormat="1">
      <c r="A17" s="7" t="s">
        <v>10</v>
      </c>
      <c r="B17" s="9"/>
      <c r="C17" s="9"/>
      <c r="K17" s="9"/>
    </row>
    <row r="18" spans="1:12" s="8" customFormat="1">
      <c r="A18" s="7" t="s">
        <v>11</v>
      </c>
      <c r="B18" s="9"/>
      <c r="C18" s="9"/>
      <c r="K18" s="9"/>
    </row>
    <row r="19" spans="1:12" s="8" customFormat="1" ht="4.9000000000000004" customHeight="1">
      <c r="A19" s="7"/>
      <c r="B19" s="9"/>
      <c r="C19" s="9"/>
      <c r="K19" s="9"/>
    </row>
    <row r="20" spans="1:12" s="8" customFormat="1">
      <c r="A20" s="7" t="s">
        <v>12</v>
      </c>
      <c r="B20" s="9"/>
      <c r="C20" s="9"/>
      <c r="K20" s="9"/>
    </row>
    <row r="21" spans="1:12" s="12" customFormat="1" ht="6.6" hidden="1" customHeight="1">
      <c r="A21" s="10"/>
      <c r="B21" s="10"/>
      <c r="C21" s="2"/>
      <c r="D21" s="10"/>
      <c r="E21" s="10"/>
      <c r="F21" s="3"/>
      <c r="G21" s="11"/>
      <c r="I21" s="6"/>
      <c r="K21" s="3"/>
    </row>
    <row r="22" spans="1:12" s="12" customFormat="1" ht="6.6" customHeight="1">
      <c r="A22" s="10"/>
      <c r="B22" s="10"/>
      <c r="C22" s="2"/>
      <c r="D22" s="10"/>
      <c r="E22" s="10"/>
      <c r="F22" s="3"/>
      <c r="G22" s="11"/>
      <c r="I22" s="6"/>
      <c r="K22" s="3"/>
    </row>
    <row r="23" spans="1:12" s="12" customFormat="1">
      <c r="A23" s="10" t="s">
        <v>13</v>
      </c>
      <c r="B23" s="10"/>
      <c r="C23" s="2"/>
      <c r="D23" s="10"/>
      <c r="E23" s="10"/>
      <c r="F23" s="3"/>
      <c r="G23" s="11"/>
      <c r="I23" s="6"/>
      <c r="K23" s="3"/>
    </row>
    <row r="24" spans="1:12" s="3" customFormat="1" ht="136.9" customHeight="1">
      <c r="A24" s="55" t="s">
        <v>14</v>
      </c>
      <c r="B24" s="56"/>
      <c r="C24" s="56"/>
      <c r="D24" s="56"/>
      <c r="E24" s="57"/>
      <c r="F24" s="13" t="s">
        <v>15</v>
      </c>
      <c r="G24" s="13" t="s">
        <v>16</v>
      </c>
      <c r="H24" s="13" t="s">
        <v>17</v>
      </c>
      <c r="I24" s="13" t="s">
        <v>18</v>
      </c>
      <c r="J24" s="13" t="s">
        <v>19</v>
      </c>
    </row>
    <row r="25" spans="1:12" s="3" customFormat="1">
      <c r="A25" s="58" t="s">
        <v>20</v>
      </c>
      <c r="B25" s="50"/>
      <c r="C25" s="50"/>
      <c r="D25" s="50"/>
      <c r="E25" s="44"/>
      <c r="F25" s="14" t="s">
        <v>21</v>
      </c>
      <c r="G25" s="14" t="s">
        <v>22</v>
      </c>
      <c r="H25" s="14" t="s">
        <v>23</v>
      </c>
      <c r="I25" s="14" t="s">
        <v>24</v>
      </c>
      <c r="J25" s="14" t="s">
        <v>25</v>
      </c>
    </row>
    <row r="26" spans="1:12" ht="14.45" customHeight="1">
      <c r="A26" s="59" t="s">
        <v>26</v>
      </c>
      <c r="B26" s="46"/>
      <c r="C26" s="46"/>
      <c r="D26" s="46"/>
      <c r="E26" s="47"/>
      <c r="F26" s="14"/>
      <c r="G26" s="15"/>
      <c r="H26" s="15"/>
      <c r="I26" s="16"/>
      <c r="J26" s="15"/>
      <c r="K26" s="3"/>
      <c r="L26" s="5"/>
    </row>
    <row r="27" spans="1:12" ht="27" customHeight="1">
      <c r="A27" s="51" t="s">
        <v>27</v>
      </c>
      <c r="B27" s="52"/>
      <c r="C27" s="52"/>
      <c r="D27" s="52"/>
      <c r="E27" s="53"/>
      <c r="F27" s="17" t="s">
        <v>28</v>
      </c>
      <c r="G27" s="18">
        <v>98013016</v>
      </c>
      <c r="H27" s="18">
        <v>97755849</v>
      </c>
      <c r="I27" s="19" t="s">
        <v>29</v>
      </c>
      <c r="J27" s="18">
        <v>13427</v>
      </c>
    </row>
    <row r="28" spans="1:12" ht="52.15" customHeight="1">
      <c r="A28" s="51" t="s">
        <v>30</v>
      </c>
      <c r="B28" s="52"/>
      <c r="C28" s="52"/>
      <c r="D28" s="52"/>
      <c r="E28" s="53"/>
      <c r="F28" s="17" t="s">
        <v>31</v>
      </c>
      <c r="G28" s="18">
        <v>97836406</v>
      </c>
      <c r="H28" s="18">
        <v>97587491</v>
      </c>
      <c r="I28" s="19" t="s">
        <v>29</v>
      </c>
      <c r="J28" s="18">
        <v>11893</v>
      </c>
      <c r="L28" s="22">
        <f>H27-H45-H39+H54+H56</f>
        <v>4651834</v>
      </c>
    </row>
    <row r="29" spans="1:12" ht="14.45" customHeight="1">
      <c r="A29" s="51" t="s">
        <v>32</v>
      </c>
      <c r="B29" s="52"/>
      <c r="C29" s="52"/>
      <c r="D29" s="52"/>
      <c r="E29" s="53"/>
      <c r="F29" s="17"/>
      <c r="G29" s="19"/>
      <c r="H29" s="19"/>
      <c r="I29" s="19"/>
      <c r="J29" s="19"/>
      <c r="L29" s="22">
        <f>I30+I31+I32+I33+I34+I35</f>
        <v>651023948</v>
      </c>
    </row>
    <row r="30" spans="1:12" ht="29.45" customHeight="1">
      <c r="A30" s="51" t="s">
        <v>33</v>
      </c>
      <c r="B30" s="52"/>
      <c r="C30" s="52"/>
      <c r="D30" s="52"/>
      <c r="E30" s="53"/>
      <c r="F30" s="17" t="s">
        <v>34</v>
      </c>
      <c r="G30" s="18">
        <v>22977332</v>
      </c>
      <c r="H30" s="18">
        <v>22903273</v>
      </c>
      <c r="I30" s="18">
        <v>229032723</v>
      </c>
      <c r="J30" s="18">
        <v>3604</v>
      </c>
      <c r="L30" s="21">
        <f>L28/L29*100</f>
        <v>0.71454114926045698</v>
      </c>
    </row>
    <row r="31" spans="1:12" ht="29.45" customHeight="1">
      <c r="A31" s="51" t="s">
        <v>35</v>
      </c>
      <c r="B31" s="52"/>
      <c r="C31" s="52"/>
      <c r="D31" s="52"/>
      <c r="E31" s="53"/>
      <c r="F31" s="17" t="s">
        <v>36</v>
      </c>
      <c r="G31" s="18">
        <v>9687</v>
      </c>
      <c r="H31" s="18">
        <v>5777</v>
      </c>
      <c r="I31" s="18">
        <v>63541</v>
      </c>
      <c r="J31" s="18">
        <v>26</v>
      </c>
    </row>
    <row r="32" spans="1:12" ht="39.6" customHeight="1">
      <c r="A32" s="51" t="s">
        <v>37</v>
      </c>
      <c r="B32" s="52"/>
      <c r="C32" s="52"/>
      <c r="D32" s="52"/>
      <c r="E32" s="53"/>
      <c r="F32" s="17" t="s">
        <v>38</v>
      </c>
      <c r="G32" s="18">
        <v>52847784</v>
      </c>
      <c r="H32" s="18">
        <v>52700439</v>
      </c>
      <c r="I32" s="18">
        <v>292780222</v>
      </c>
      <c r="J32" s="18">
        <v>10699</v>
      </c>
    </row>
    <row r="33" spans="1:15" ht="27" customHeight="1">
      <c r="A33" s="51" t="s">
        <v>39</v>
      </c>
      <c r="B33" s="52"/>
      <c r="C33" s="52"/>
      <c r="D33" s="52"/>
      <c r="E33" s="53"/>
      <c r="F33" s="17" t="s">
        <v>40</v>
      </c>
      <c r="G33" s="18">
        <v>35517</v>
      </c>
      <c r="H33" s="18">
        <v>37877</v>
      </c>
      <c r="I33" s="18">
        <v>248302</v>
      </c>
      <c r="J33" s="18">
        <v>102</v>
      </c>
    </row>
    <row r="34" spans="1:15" ht="26.45" customHeight="1">
      <c r="A34" s="51" t="s">
        <v>41</v>
      </c>
      <c r="B34" s="52"/>
      <c r="C34" s="52"/>
      <c r="D34" s="52"/>
      <c r="E34" s="53"/>
      <c r="F34" s="17" t="s">
        <v>42</v>
      </c>
      <c r="G34" s="18">
        <v>159515</v>
      </c>
      <c r="H34" s="18">
        <v>152860</v>
      </c>
      <c r="I34" s="18">
        <v>849227</v>
      </c>
      <c r="J34" s="18">
        <v>169</v>
      </c>
    </row>
    <row r="35" spans="1:15" ht="42" customHeight="1">
      <c r="A35" s="51" t="s">
        <v>43</v>
      </c>
      <c r="B35" s="52"/>
      <c r="C35" s="52"/>
      <c r="D35" s="52"/>
      <c r="E35" s="53"/>
      <c r="F35" s="17" t="s">
        <v>44</v>
      </c>
      <c r="G35" s="18">
        <v>16380956</v>
      </c>
      <c r="H35" s="18">
        <v>16371307</v>
      </c>
      <c r="I35" s="18">
        <v>128049933</v>
      </c>
      <c r="J35" s="18">
        <v>4423</v>
      </c>
    </row>
    <row r="36" spans="1:15" ht="37.9" customHeight="1">
      <c r="A36" s="51" t="s">
        <v>45</v>
      </c>
      <c r="B36" s="52"/>
      <c r="C36" s="52"/>
      <c r="D36" s="52"/>
      <c r="E36" s="53"/>
      <c r="F36" s="17" t="s">
        <v>46</v>
      </c>
      <c r="G36" s="18">
        <v>4671093</v>
      </c>
      <c r="H36" s="18">
        <v>4660302</v>
      </c>
      <c r="I36" s="19" t="s">
        <v>29</v>
      </c>
      <c r="J36" s="18">
        <v>1162</v>
      </c>
    </row>
    <row r="37" spans="1:15" ht="38.450000000000003" customHeight="1">
      <c r="A37" s="51" t="s">
        <v>47</v>
      </c>
      <c r="B37" s="52"/>
      <c r="C37" s="52"/>
      <c r="D37" s="52"/>
      <c r="E37" s="53"/>
      <c r="F37" s="17" t="s">
        <v>48</v>
      </c>
      <c r="G37" s="18">
        <v>555660</v>
      </c>
      <c r="H37" s="18">
        <v>575364</v>
      </c>
      <c r="I37" s="19" t="s">
        <v>29</v>
      </c>
      <c r="J37" s="18">
        <v>121</v>
      </c>
    </row>
    <row r="38" spans="1:15" ht="13.15" customHeight="1">
      <c r="A38" s="51" t="s">
        <v>49</v>
      </c>
      <c r="B38" s="52"/>
      <c r="C38" s="52"/>
      <c r="D38" s="52"/>
      <c r="E38" s="53"/>
      <c r="F38" s="17" t="s">
        <v>50</v>
      </c>
      <c r="G38" s="18">
        <v>5422105</v>
      </c>
      <c r="H38" s="18">
        <v>5415961</v>
      </c>
      <c r="I38" s="19" t="s">
        <v>29</v>
      </c>
      <c r="J38" s="18">
        <v>1683</v>
      </c>
    </row>
    <row r="39" spans="1:15" ht="28.9" customHeight="1">
      <c r="A39" s="51" t="s">
        <v>51</v>
      </c>
      <c r="B39" s="52"/>
      <c r="C39" s="52"/>
      <c r="D39" s="52"/>
      <c r="E39" s="53"/>
      <c r="F39" s="17" t="s">
        <v>52</v>
      </c>
      <c r="G39" s="18">
        <v>170886</v>
      </c>
      <c r="H39" s="18">
        <v>164138</v>
      </c>
      <c r="I39" s="19" t="s">
        <v>29</v>
      </c>
      <c r="J39" s="18">
        <v>1526</v>
      </c>
    </row>
    <row r="40" spans="1:15" ht="51" customHeight="1">
      <c r="A40" s="51" t="s">
        <v>53</v>
      </c>
      <c r="B40" s="52"/>
      <c r="C40" s="52"/>
      <c r="D40" s="52"/>
      <c r="E40" s="53"/>
      <c r="F40" s="17" t="s">
        <v>54</v>
      </c>
      <c r="G40" s="18">
        <v>5724</v>
      </c>
      <c r="H40" s="18">
        <v>4220</v>
      </c>
      <c r="I40" s="19" t="s">
        <v>29</v>
      </c>
      <c r="J40" s="18">
        <v>8</v>
      </c>
    </row>
    <row r="41" spans="1:15" ht="67.150000000000006" customHeight="1">
      <c r="A41" s="51" t="s">
        <v>55</v>
      </c>
      <c r="B41" s="52"/>
      <c r="C41" s="52"/>
      <c r="D41" s="52"/>
      <c r="E41" s="53"/>
      <c r="F41" s="17" t="s">
        <v>56</v>
      </c>
      <c r="G41" s="18">
        <v>0</v>
      </c>
      <c r="H41" s="18">
        <v>0</v>
      </c>
      <c r="I41" s="19" t="s">
        <v>29</v>
      </c>
      <c r="J41" s="18">
        <v>4</v>
      </c>
    </row>
    <row r="42" spans="1:15" s="20" customFormat="1" ht="136.9" customHeight="1">
      <c r="A42" s="55" t="s">
        <v>14</v>
      </c>
      <c r="B42" s="56"/>
      <c r="C42" s="56"/>
      <c r="D42" s="56"/>
      <c r="E42" s="57"/>
      <c r="F42" s="13" t="s">
        <v>15</v>
      </c>
      <c r="G42" s="13" t="s">
        <v>16</v>
      </c>
      <c r="H42" s="13" t="s">
        <v>17</v>
      </c>
      <c r="I42" s="13" t="s">
        <v>18</v>
      </c>
      <c r="J42" s="13" t="s">
        <v>19</v>
      </c>
      <c r="L42" s="21"/>
      <c r="M42" s="21"/>
      <c r="N42" s="21"/>
      <c r="O42" s="21"/>
    </row>
    <row r="43" spans="1:15" s="20" customFormat="1">
      <c r="A43" s="58" t="s">
        <v>20</v>
      </c>
      <c r="B43" s="50"/>
      <c r="C43" s="50"/>
      <c r="D43" s="50"/>
      <c r="E43" s="44"/>
      <c r="F43" s="14" t="s">
        <v>21</v>
      </c>
      <c r="G43" s="14" t="s">
        <v>22</v>
      </c>
      <c r="H43" s="14" t="s">
        <v>23</v>
      </c>
      <c r="I43" s="14" t="s">
        <v>24</v>
      </c>
      <c r="J43" s="14" t="s">
        <v>25</v>
      </c>
      <c r="L43" s="21"/>
      <c r="M43" s="21"/>
      <c r="N43" s="21"/>
      <c r="O43" s="21"/>
    </row>
    <row r="44" spans="1:15" ht="14.45" customHeight="1">
      <c r="A44" s="51" t="s">
        <v>57</v>
      </c>
      <c r="B44" s="52"/>
      <c r="C44" s="52"/>
      <c r="D44" s="52"/>
      <c r="E44" s="53"/>
      <c r="F44" s="17"/>
      <c r="G44" s="19"/>
      <c r="H44" s="19"/>
      <c r="I44" s="19"/>
      <c r="J44" s="19"/>
    </row>
    <row r="45" spans="1:15" ht="14.45" customHeight="1">
      <c r="A45" s="51" t="s">
        <v>58</v>
      </c>
      <c r="B45" s="52"/>
      <c r="C45" s="52"/>
      <c r="D45" s="52"/>
      <c r="E45" s="53"/>
      <c r="F45" s="17" t="s">
        <v>59</v>
      </c>
      <c r="G45" s="18">
        <v>94156084</v>
      </c>
      <c r="H45" s="18">
        <v>93912949</v>
      </c>
      <c r="I45" s="19" t="s">
        <v>29</v>
      </c>
      <c r="J45" s="18">
        <v>11324</v>
      </c>
    </row>
    <row r="46" spans="1:15" ht="51" customHeight="1">
      <c r="A46" s="51" t="s">
        <v>60</v>
      </c>
      <c r="B46" s="52"/>
      <c r="C46" s="52"/>
      <c r="D46" s="52"/>
      <c r="E46" s="53"/>
      <c r="F46" s="17" t="s">
        <v>61</v>
      </c>
      <c r="G46" s="18">
        <v>93315710</v>
      </c>
      <c r="H46" s="18">
        <v>93073083</v>
      </c>
      <c r="I46" s="19" t="s">
        <v>29</v>
      </c>
      <c r="J46" s="18">
        <v>11119</v>
      </c>
    </row>
    <row r="47" spans="1:15" ht="14.45" customHeight="1">
      <c r="A47" s="51" t="s">
        <v>32</v>
      </c>
      <c r="B47" s="52"/>
      <c r="C47" s="52"/>
      <c r="D47" s="52"/>
      <c r="E47" s="53"/>
      <c r="F47" s="17"/>
      <c r="G47" s="19"/>
      <c r="H47" s="19"/>
      <c r="I47" s="19"/>
      <c r="J47" s="19"/>
    </row>
    <row r="48" spans="1:15" ht="52.9" customHeight="1">
      <c r="A48" s="51" t="s">
        <v>62</v>
      </c>
      <c r="B48" s="52"/>
      <c r="C48" s="52"/>
      <c r="D48" s="52"/>
      <c r="E48" s="53"/>
      <c r="F48" s="17" t="s">
        <v>63</v>
      </c>
      <c r="G48" s="18">
        <v>71584939</v>
      </c>
      <c r="H48" s="18">
        <v>71380204</v>
      </c>
      <c r="I48" s="19" t="s">
        <v>29</v>
      </c>
      <c r="J48" s="18">
        <v>11047</v>
      </c>
    </row>
    <row r="49" spans="1:15" ht="79.900000000000006" customHeight="1">
      <c r="A49" s="51" t="s">
        <v>64</v>
      </c>
      <c r="B49" s="52"/>
      <c r="C49" s="52"/>
      <c r="D49" s="52"/>
      <c r="E49" s="53"/>
      <c r="F49" s="17" t="s">
        <v>65</v>
      </c>
      <c r="G49" s="18">
        <v>1357609</v>
      </c>
      <c r="H49" s="18">
        <v>1357073</v>
      </c>
      <c r="I49" s="19" t="s">
        <v>29</v>
      </c>
      <c r="J49" s="18">
        <v>117</v>
      </c>
    </row>
    <row r="50" spans="1:15" ht="39.6" customHeight="1">
      <c r="A50" s="51" t="s">
        <v>66</v>
      </c>
      <c r="B50" s="52"/>
      <c r="C50" s="52"/>
      <c r="D50" s="52"/>
      <c r="E50" s="53"/>
      <c r="F50" s="17" t="s">
        <v>67</v>
      </c>
      <c r="G50" s="18">
        <v>248743</v>
      </c>
      <c r="H50" s="18">
        <v>249271</v>
      </c>
      <c r="I50" s="19" t="s">
        <v>29</v>
      </c>
      <c r="J50" s="18">
        <v>104</v>
      </c>
    </row>
    <row r="51" spans="1:15" ht="70.150000000000006" customHeight="1">
      <c r="A51" s="51" t="s">
        <v>68</v>
      </c>
      <c r="B51" s="52"/>
      <c r="C51" s="52"/>
      <c r="D51" s="52"/>
      <c r="E51" s="53"/>
      <c r="F51" s="17" t="s">
        <v>69</v>
      </c>
      <c r="G51" s="18">
        <v>4898990</v>
      </c>
      <c r="H51" s="18">
        <v>4902522</v>
      </c>
      <c r="I51" s="19" t="s">
        <v>29</v>
      </c>
      <c r="J51" s="18">
        <v>1132</v>
      </c>
    </row>
    <row r="52" spans="1:15" ht="40.15" customHeight="1">
      <c r="A52" s="51" t="s">
        <v>70</v>
      </c>
      <c r="B52" s="52"/>
      <c r="C52" s="52"/>
      <c r="D52" s="52"/>
      <c r="E52" s="53"/>
      <c r="F52" s="17" t="s">
        <v>71</v>
      </c>
      <c r="G52" s="18">
        <v>155175</v>
      </c>
      <c r="H52" s="18">
        <v>152375</v>
      </c>
      <c r="I52" s="19" t="s">
        <v>29</v>
      </c>
      <c r="J52" s="18">
        <v>165</v>
      </c>
    </row>
    <row r="53" spans="1:15" ht="51.6" customHeight="1">
      <c r="A53" s="51" t="s">
        <v>72</v>
      </c>
      <c r="B53" s="52"/>
      <c r="C53" s="52"/>
      <c r="D53" s="52"/>
      <c r="E53" s="53"/>
      <c r="F53" s="17" t="s">
        <v>73</v>
      </c>
      <c r="G53" s="18">
        <v>14914135</v>
      </c>
      <c r="H53" s="18">
        <v>14894310</v>
      </c>
      <c r="I53" s="19" t="s">
        <v>29</v>
      </c>
      <c r="J53" s="18">
        <v>4081</v>
      </c>
    </row>
    <row r="54" spans="1:15" ht="38.450000000000003" customHeight="1">
      <c r="A54" s="51" t="s">
        <v>74</v>
      </c>
      <c r="B54" s="52"/>
      <c r="C54" s="52"/>
      <c r="D54" s="52"/>
      <c r="E54" s="53"/>
      <c r="F54" s="17" t="s">
        <v>75</v>
      </c>
      <c r="G54" s="18">
        <v>137382</v>
      </c>
      <c r="H54" s="18">
        <v>136518</v>
      </c>
      <c r="I54" s="19" t="s">
        <v>29</v>
      </c>
      <c r="J54" s="18">
        <v>187</v>
      </c>
    </row>
    <row r="55" spans="1:15" ht="56.45" customHeight="1">
      <c r="A55" s="51" t="s">
        <v>76</v>
      </c>
      <c r="B55" s="52"/>
      <c r="C55" s="52"/>
      <c r="D55" s="52"/>
      <c r="E55" s="53"/>
      <c r="F55" s="17" t="s">
        <v>77</v>
      </c>
      <c r="G55" s="18">
        <v>3844</v>
      </c>
      <c r="H55" s="18">
        <v>3312</v>
      </c>
      <c r="I55" s="19" t="s">
        <v>29</v>
      </c>
      <c r="J55" s="18">
        <v>6</v>
      </c>
    </row>
    <row r="56" spans="1:15" ht="67.900000000000006" customHeight="1">
      <c r="A56" s="51" t="s">
        <v>78</v>
      </c>
      <c r="B56" s="52"/>
      <c r="C56" s="52"/>
      <c r="D56" s="52"/>
      <c r="E56" s="53"/>
      <c r="F56" s="17" t="s">
        <v>79</v>
      </c>
      <c r="G56" s="18">
        <v>836530</v>
      </c>
      <c r="H56" s="18">
        <v>836554</v>
      </c>
      <c r="I56" s="19" t="s">
        <v>29</v>
      </c>
      <c r="J56" s="18">
        <v>199</v>
      </c>
    </row>
    <row r="57" spans="1:15" ht="14.45" customHeight="1">
      <c r="A57" s="51" t="s">
        <v>80</v>
      </c>
      <c r="B57" s="52"/>
      <c r="C57" s="52"/>
      <c r="D57" s="52"/>
      <c r="E57" s="53"/>
      <c r="F57" s="17" t="s">
        <v>81</v>
      </c>
      <c r="G57" s="18">
        <v>8218753</v>
      </c>
      <c r="H57" s="18">
        <v>8206478</v>
      </c>
      <c r="I57" s="19" t="s">
        <v>29</v>
      </c>
      <c r="J57" s="18">
        <v>12586</v>
      </c>
    </row>
    <row r="58" spans="1:15">
      <c r="A58" s="51" t="s">
        <v>82</v>
      </c>
      <c r="B58" s="52"/>
      <c r="C58" s="52"/>
      <c r="D58" s="52"/>
      <c r="E58" s="53"/>
      <c r="F58" s="17"/>
      <c r="G58" s="19"/>
      <c r="H58" s="19"/>
      <c r="I58" s="19"/>
      <c r="J58" s="19"/>
    </row>
    <row r="59" spans="1:15" ht="54.6" customHeight="1">
      <c r="A59" s="51" t="s">
        <v>83</v>
      </c>
      <c r="B59" s="52"/>
      <c r="C59" s="52"/>
      <c r="D59" s="52"/>
      <c r="E59" s="53"/>
      <c r="F59" s="17" t="s">
        <v>84</v>
      </c>
      <c r="G59" s="19" t="s">
        <v>29</v>
      </c>
      <c r="H59" s="19" t="s">
        <v>29</v>
      </c>
      <c r="I59" s="18">
        <v>8036859</v>
      </c>
      <c r="J59" s="19" t="s">
        <v>29</v>
      </c>
    </row>
    <row r="60" spans="1:15" ht="14.45" customHeight="1">
      <c r="A60" s="51" t="s">
        <v>85</v>
      </c>
      <c r="B60" s="52"/>
      <c r="C60" s="52"/>
      <c r="D60" s="52"/>
      <c r="E60" s="53"/>
      <c r="F60" s="17" t="s">
        <v>86</v>
      </c>
      <c r="G60" s="18">
        <v>588913575</v>
      </c>
      <c r="H60" s="18">
        <v>587439507</v>
      </c>
      <c r="I60" s="18">
        <v>659060807</v>
      </c>
      <c r="J60" s="18">
        <v>100914</v>
      </c>
    </row>
    <row r="61" spans="1:15" s="23" customFormat="1" ht="12.6" customHeight="1">
      <c r="A61" s="10"/>
      <c r="B61" s="10"/>
      <c r="C61" s="2"/>
      <c r="D61" s="10"/>
      <c r="E61" s="10"/>
      <c r="F61" s="20"/>
      <c r="I61" s="24"/>
      <c r="K61" s="20"/>
      <c r="L61" s="21"/>
      <c r="M61" s="21"/>
      <c r="N61" s="21"/>
      <c r="O61" s="21"/>
    </row>
    <row r="62" spans="1:15" s="23" customFormat="1">
      <c r="A62" s="10" t="s">
        <v>87</v>
      </c>
      <c r="B62" s="10"/>
      <c r="C62" s="2"/>
      <c r="D62" s="10"/>
      <c r="E62" s="10"/>
      <c r="F62" s="20"/>
      <c r="I62" s="24"/>
      <c r="K62" s="20"/>
      <c r="L62" s="21"/>
      <c r="M62" s="21"/>
      <c r="N62" s="21"/>
      <c r="O62" s="21"/>
    </row>
    <row r="63" spans="1:15" s="23" customFormat="1">
      <c r="A63" s="10" t="s">
        <v>88</v>
      </c>
      <c r="B63" s="10"/>
      <c r="C63" s="2"/>
      <c r="D63" s="10"/>
      <c r="E63" s="10"/>
      <c r="F63" s="20"/>
      <c r="I63" s="24"/>
      <c r="K63" s="20"/>
    </row>
    <row r="64" spans="1:15" s="23" customFormat="1">
      <c r="A64" s="10" t="s">
        <v>89</v>
      </c>
      <c r="B64" s="10"/>
      <c r="C64" s="2"/>
      <c r="D64" s="10"/>
      <c r="E64" s="10"/>
      <c r="F64" s="20"/>
      <c r="I64" s="24"/>
      <c r="K64" s="20"/>
    </row>
    <row r="65" spans="1:15" s="23" customFormat="1">
      <c r="A65" s="10" t="s">
        <v>90</v>
      </c>
      <c r="B65" s="10"/>
      <c r="C65" s="2"/>
      <c r="D65" s="10"/>
      <c r="E65" s="10"/>
      <c r="F65" s="20"/>
      <c r="I65" s="24"/>
      <c r="K65" s="20"/>
    </row>
    <row r="66" spans="1:15" s="23" customFormat="1">
      <c r="A66" s="10" t="s">
        <v>91</v>
      </c>
      <c r="B66" s="10"/>
      <c r="C66" s="2"/>
      <c r="D66" s="10"/>
      <c r="E66" s="10"/>
      <c r="F66" s="20"/>
      <c r="I66" s="24"/>
      <c r="K66" s="20"/>
    </row>
    <row r="67" spans="1:15" s="23" customFormat="1">
      <c r="A67" s="10" t="s">
        <v>92</v>
      </c>
      <c r="B67" s="10"/>
      <c r="C67" s="2"/>
      <c r="D67" s="10"/>
      <c r="E67" s="10"/>
      <c r="F67" s="20"/>
      <c r="I67" s="24"/>
      <c r="K67" s="20"/>
    </row>
    <row r="68" spans="1:15" s="23" customFormat="1">
      <c r="A68" s="10" t="s">
        <v>93</v>
      </c>
      <c r="B68" s="10"/>
      <c r="C68" s="2"/>
      <c r="D68" s="10"/>
      <c r="E68" s="10"/>
      <c r="F68" s="20"/>
      <c r="I68" s="24"/>
      <c r="K68" s="20"/>
    </row>
    <row r="69" spans="1:15" s="20" customFormat="1" ht="187.9" customHeight="1">
      <c r="A69" s="25" t="s">
        <v>94</v>
      </c>
      <c r="B69" s="13" t="s">
        <v>95</v>
      </c>
      <c r="C69" s="13" t="s">
        <v>15</v>
      </c>
      <c r="D69" s="13" t="s">
        <v>96</v>
      </c>
      <c r="E69" s="13" t="s">
        <v>97</v>
      </c>
      <c r="F69" s="13" t="s">
        <v>98</v>
      </c>
      <c r="G69" s="13" t="s">
        <v>99</v>
      </c>
      <c r="H69" s="13" t="s">
        <v>100</v>
      </c>
      <c r="I69" s="13" t="s">
        <v>101</v>
      </c>
      <c r="J69" s="13" t="s">
        <v>102</v>
      </c>
      <c r="L69" s="23"/>
      <c r="M69" s="23"/>
      <c r="N69" s="23"/>
      <c r="O69" s="23"/>
    </row>
    <row r="70" spans="1:15" s="20" customFormat="1">
      <c r="A70" s="26" t="s">
        <v>20</v>
      </c>
      <c r="B70" s="14" t="s">
        <v>21</v>
      </c>
      <c r="C70" s="17" t="s">
        <v>103</v>
      </c>
      <c r="D70" s="17" t="s">
        <v>22</v>
      </c>
      <c r="E70" s="17" t="s">
        <v>23</v>
      </c>
      <c r="F70" s="17" t="s">
        <v>24</v>
      </c>
      <c r="G70" s="17" t="s">
        <v>25</v>
      </c>
      <c r="H70" s="17" t="s">
        <v>104</v>
      </c>
      <c r="I70" s="17" t="s">
        <v>105</v>
      </c>
      <c r="J70" s="17" t="s">
        <v>106</v>
      </c>
      <c r="L70" s="23"/>
      <c r="M70" s="23"/>
      <c r="N70" s="23"/>
      <c r="O70" s="23"/>
    </row>
    <row r="71" spans="1:15" ht="15" customHeight="1">
      <c r="A71" s="27" t="s">
        <v>107</v>
      </c>
      <c r="B71" s="15" t="s">
        <v>108</v>
      </c>
      <c r="C71" s="17" t="s">
        <v>109</v>
      </c>
      <c r="D71" s="18">
        <v>20718139</v>
      </c>
      <c r="E71" s="18">
        <v>3729265</v>
      </c>
      <c r="F71" s="18">
        <v>6053359</v>
      </c>
      <c r="G71" s="18">
        <v>1089603</v>
      </c>
      <c r="H71" s="18">
        <v>360607</v>
      </c>
      <c r="I71" s="18">
        <v>2279055</v>
      </c>
      <c r="J71" s="19" t="s">
        <v>29</v>
      </c>
    </row>
    <row r="72" spans="1:15">
      <c r="A72" s="28" t="s">
        <v>110</v>
      </c>
      <c r="B72" s="15" t="s">
        <v>111</v>
      </c>
      <c r="C72" s="17" t="s">
        <v>112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</row>
    <row r="73" spans="1:15">
      <c r="A73" s="28" t="s">
        <v>113</v>
      </c>
      <c r="B73" s="15" t="s">
        <v>114</v>
      </c>
      <c r="C73" s="17" t="s">
        <v>115</v>
      </c>
      <c r="D73" s="18">
        <v>521126</v>
      </c>
      <c r="E73" s="18">
        <v>93803</v>
      </c>
      <c r="F73" s="18">
        <v>276584</v>
      </c>
      <c r="G73" s="18">
        <v>49785</v>
      </c>
      <c r="H73" s="18">
        <v>8976</v>
      </c>
      <c r="I73" s="18">
        <v>35042</v>
      </c>
      <c r="J73" s="18">
        <v>70</v>
      </c>
    </row>
    <row r="74" spans="1:15">
      <c r="A74" s="28" t="s">
        <v>116</v>
      </c>
      <c r="B74" s="15" t="s">
        <v>117</v>
      </c>
      <c r="C74" s="17" t="s">
        <v>118</v>
      </c>
      <c r="D74" s="18">
        <v>1068621</v>
      </c>
      <c r="E74" s="18">
        <v>192352</v>
      </c>
      <c r="F74" s="18">
        <v>64512</v>
      </c>
      <c r="G74" s="18">
        <v>11612</v>
      </c>
      <c r="H74" s="18">
        <v>8417</v>
      </c>
      <c r="I74" s="18">
        <v>172323</v>
      </c>
      <c r="J74" s="18">
        <v>174</v>
      </c>
    </row>
    <row r="75" spans="1:15">
      <c r="A75" s="28" t="s">
        <v>119</v>
      </c>
      <c r="B75" s="15" t="s">
        <v>120</v>
      </c>
      <c r="C75" s="17" t="s">
        <v>121</v>
      </c>
      <c r="D75" s="18">
        <v>168174</v>
      </c>
      <c r="E75" s="18">
        <v>30271</v>
      </c>
      <c r="F75" s="18">
        <v>20711</v>
      </c>
      <c r="G75" s="18">
        <v>3728</v>
      </c>
      <c r="H75" s="18">
        <v>3386</v>
      </c>
      <c r="I75" s="18">
        <v>23157</v>
      </c>
      <c r="J75" s="18">
        <v>65</v>
      </c>
    </row>
    <row r="76" spans="1:15">
      <c r="A76" s="28" t="s">
        <v>122</v>
      </c>
      <c r="B76" s="15" t="s">
        <v>123</v>
      </c>
      <c r="C76" s="17" t="s">
        <v>124</v>
      </c>
      <c r="D76" s="18">
        <v>58427</v>
      </c>
      <c r="E76" s="18">
        <v>10517</v>
      </c>
      <c r="F76" s="18">
        <v>163</v>
      </c>
      <c r="G76" s="18">
        <v>29</v>
      </c>
      <c r="H76" s="18">
        <v>0</v>
      </c>
      <c r="I76" s="18">
        <v>10488</v>
      </c>
      <c r="J76" s="18">
        <v>150</v>
      </c>
    </row>
    <row r="77" spans="1:15">
      <c r="A77" s="28" t="s">
        <v>125</v>
      </c>
      <c r="B77" s="15" t="s">
        <v>126</v>
      </c>
      <c r="C77" s="17" t="s">
        <v>127</v>
      </c>
      <c r="D77" s="18">
        <v>222525</v>
      </c>
      <c r="E77" s="18">
        <v>40055</v>
      </c>
      <c r="F77" s="18">
        <v>99947</v>
      </c>
      <c r="G77" s="18">
        <v>17990</v>
      </c>
      <c r="H77" s="18">
        <v>7167</v>
      </c>
      <c r="I77" s="18">
        <v>14898</v>
      </c>
      <c r="J77" s="18">
        <v>54</v>
      </c>
    </row>
    <row r="78" spans="1:15">
      <c r="A78" s="28" t="s">
        <v>128</v>
      </c>
      <c r="B78" s="15" t="s">
        <v>129</v>
      </c>
      <c r="C78" s="17" t="s">
        <v>130</v>
      </c>
      <c r="D78" s="18">
        <v>6234</v>
      </c>
      <c r="E78" s="18">
        <v>1122</v>
      </c>
      <c r="F78" s="18">
        <v>0</v>
      </c>
      <c r="G78" s="18">
        <v>0</v>
      </c>
      <c r="H78" s="18">
        <v>0</v>
      </c>
      <c r="I78" s="18">
        <v>1122</v>
      </c>
      <c r="J78" s="18">
        <v>8</v>
      </c>
    </row>
    <row r="79" spans="1:15">
      <c r="A79" s="28" t="s">
        <v>131</v>
      </c>
      <c r="B79" s="15" t="s">
        <v>132</v>
      </c>
      <c r="C79" s="17" t="s">
        <v>133</v>
      </c>
      <c r="D79" s="18">
        <v>12735</v>
      </c>
      <c r="E79" s="18">
        <v>2292</v>
      </c>
      <c r="F79" s="18">
        <v>0</v>
      </c>
      <c r="G79" s="18">
        <v>0</v>
      </c>
      <c r="H79" s="18">
        <v>0</v>
      </c>
      <c r="I79" s="18">
        <v>2292</v>
      </c>
      <c r="J79" s="18">
        <v>4</v>
      </c>
    </row>
    <row r="80" spans="1:15">
      <c r="A80" s="28" t="s">
        <v>134</v>
      </c>
      <c r="B80" s="15" t="s">
        <v>135</v>
      </c>
      <c r="C80" s="17" t="s">
        <v>136</v>
      </c>
      <c r="D80" s="18">
        <v>39582</v>
      </c>
      <c r="E80" s="18">
        <v>7125</v>
      </c>
      <c r="F80" s="18">
        <v>2035</v>
      </c>
      <c r="G80" s="18">
        <v>366</v>
      </c>
      <c r="H80" s="18">
        <v>366</v>
      </c>
      <c r="I80" s="18">
        <v>6393</v>
      </c>
      <c r="J80" s="18">
        <v>18</v>
      </c>
    </row>
    <row r="81" spans="1:10">
      <c r="A81" s="28" t="s">
        <v>137</v>
      </c>
      <c r="B81" s="15" t="s">
        <v>138</v>
      </c>
      <c r="C81" s="17" t="s">
        <v>139</v>
      </c>
      <c r="D81" s="18">
        <v>158</v>
      </c>
      <c r="E81" s="18">
        <v>28</v>
      </c>
      <c r="F81" s="18">
        <v>0</v>
      </c>
      <c r="G81" s="18">
        <v>0</v>
      </c>
      <c r="H81" s="18">
        <v>0</v>
      </c>
      <c r="I81" s="18">
        <v>28</v>
      </c>
      <c r="J81" s="18">
        <v>4</v>
      </c>
    </row>
    <row r="82" spans="1:10">
      <c r="A82" s="28" t="s">
        <v>140</v>
      </c>
      <c r="B82" s="15" t="s">
        <v>141</v>
      </c>
      <c r="C82" s="17" t="s">
        <v>142</v>
      </c>
      <c r="D82" s="18">
        <v>7998</v>
      </c>
      <c r="E82" s="18">
        <v>1440</v>
      </c>
      <c r="F82" s="18">
        <v>5808</v>
      </c>
      <c r="G82" s="18">
        <v>1045</v>
      </c>
      <c r="H82" s="18">
        <v>390</v>
      </c>
      <c r="I82" s="18">
        <v>5</v>
      </c>
      <c r="J82" s="18">
        <v>24</v>
      </c>
    </row>
    <row r="83" spans="1:10">
      <c r="A83" s="28" t="s">
        <v>143</v>
      </c>
      <c r="B83" s="15" t="s">
        <v>144</v>
      </c>
      <c r="C83" s="17" t="s">
        <v>145</v>
      </c>
      <c r="D83" s="18">
        <v>3</v>
      </c>
      <c r="E83" s="18">
        <v>1</v>
      </c>
      <c r="F83" s="18">
        <v>0</v>
      </c>
      <c r="G83" s="18">
        <v>0</v>
      </c>
      <c r="H83" s="18">
        <v>0</v>
      </c>
      <c r="I83" s="18">
        <v>1</v>
      </c>
      <c r="J83" s="18">
        <v>4</v>
      </c>
    </row>
    <row r="84" spans="1:10">
      <c r="A84" s="28" t="s">
        <v>146</v>
      </c>
      <c r="B84" s="15" t="s">
        <v>147</v>
      </c>
      <c r="C84" s="17" t="s">
        <v>148</v>
      </c>
      <c r="D84" s="18">
        <v>93226</v>
      </c>
      <c r="E84" s="18">
        <v>16781</v>
      </c>
      <c r="F84" s="18">
        <v>2654</v>
      </c>
      <c r="G84" s="18">
        <v>478</v>
      </c>
      <c r="H84" s="18">
        <v>807</v>
      </c>
      <c r="I84" s="18">
        <v>15496</v>
      </c>
      <c r="J84" s="18">
        <v>75</v>
      </c>
    </row>
    <row r="85" spans="1:10">
      <c r="A85" s="28" t="s">
        <v>149</v>
      </c>
      <c r="B85" s="15" t="s">
        <v>150</v>
      </c>
      <c r="C85" s="17" t="s">
        <v>151</v>
      </c>
      <c r="D85" s="18">
        <v>977936</v>
      </c>
      <c r="E85" s="18">
        <v>176028</v>
      </c>
      <c r="F85" s="18">
        <v>170495</v>
      </c>
      <c r="G85" s="18">
        <v>30689</v>
      </c>
      <c r="H85" s="18">
        <v>19224</v>
      </c>
      <c r="I85" s="18">
        <v>126115</v>
      </c>
      <c r="J85" s="18">
        <v>263</v>
      </c>
    </row>
    <row r="86" spans="1:10">
      <c r="A86" s="28" t="s">
        <v>152</v>
      </c>
      <c r="B86" s="15" t="s">
        <v>153</v>
      </c>
      <c r="C86" s="17" t="s">
        <v>154</v>
      </c>
      <c r="D86" s="18">
        <v>7028</v>
      </c>
      <c r="E86" s="18">
        <v>1265</v>
      </c>
      <c r="F86" s="18">
        <v>0</v>
      </c>
      <c r="G86" s="18">
        <v>0</v>
      </c>
      <c r="H86" s="18">
        <v>0</v>
      </c>
      <c r="I86" s="18">
        <v>1265</v>
      </c>
      <c r="J86" s="18">
        <v>11</v>
      </c>
    </row>
    <row r="87" spans="1:10">
      <c r="A87" s="28" t="s">
        <v>155</v>
      </c>
      <c r="B87" s="15" t="s">
        <v>156</v>
      </c>
      <c r="C87" s="17" t="s">
        <v>157</v>
      </c>
      <c r="D87" s="18">
        <v>15684</v>
      </c>
      <c r="E87" s="18">
        <v>2823</v>
      </c>
      <c r="F87" s="18">
        <v>0</v>
      </c>
      <c r="G87" s="18">
        <v>0</v>
      </c>
      <c r="H87" s="18">
        <v>0</v>
      </c>
      <c r="I87" s="18">
        <v>2823</v>
      </c>
      <c r="J87" s="18">
        <v>6</v>
      </c>
    </row>
    <row r="88" spans="1:10">
      <c r="A88" s="28" t="s">
        <v>158</v>
      </c>
      <c r="B88" s="15" t="s">
        <v>159</v>
      </c>
      <c r="C88" s="17" t="s">
        <v>160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</row>
    <row r="89" spans="1:10">
      <c r="A89" s="28" t="s">
        <v>161</v>
      </c>
      <c r="B89" s="15" t="s">
        <v>162</v>
      </c>
      <c r="C89" s="17" t="s">
        <v>163</v>
      </c>
      <c r="D89" s="18">
        <v>1316</v>
      </c>
      <c r="E89" s="18">
        <v>237</v>
      </c>
      <c r="F89" s="18">
        <v>766</v>
      </c>
      <c r="G89" s="18">
        <v>138</v>
      </c>
      <c r="H89" s="18">
        <v>0</v>
      </c>
      <c r="I89" s="18">
        <v>99</v>
      </c>
      <c r="J89" s="18">
        <v>8</v>
      </c>
    </row>
    <row r="90" spans="1:10">
      <c r="A90" s="28" t="s">
        <v>164</v>
      </c>
      <c r="B90" s="15" t="s">
        <v>165</v>
      </c>
      <c r="C90" s="17" t="s">
        <v>166</v>
      </c>
      <c r="D90" s="18">
        <v>401</v>
      </c>
      <c r="E90" s="18">
        <v>72</v>
      </c>
      <c r="F90" s="18">
        <v>0</v>
      </c>
      <c r="G90" s="18">
        <v>0</v>
      </c>
      <c r="H90" s="18">
        <v>0</v>
      </c>
      <c r="I90" s="18">
        <v>72</v>
      </c>
      <c r="J90" s="18">
        <v>4</v>
      </c>
    </row>
    <row r="91" spans="1:10">
      <c r="A91" s="28" t="s">
        <v>167</v>
      </c>
      <c r="B91" s="15" t="s">
        <v>168</v>
      </c>
      <c r="C91" s="17" t="s">
        <v>169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</row>
    <row r="92" spans="1:10">
      <c r="A92" s="28" t="s">
        <v>170</v>
      </c>
      <c r="B92" s="15" t="s">
        <v>171</v>
      </c>
      <c r="C92" s="17" t="s">
        <v>172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</row>
    <row r="93" spans="1:10">
      <c r="A93" s="28" t="s">
        <v>173</v>
      </c>
      <c r="B93" s="15" t="s">
        <v>174</v>
      </c>
      <c r="C93" s="17" t="s">
        <v>175</v>
      </c>
      <c r="D93" s="18">
        <v>152</v>
      </c>
      <c r="E93" s="18">
        <v>27</v>
      </c>
      <c r="F93" s="18">
        <v>0</v>
      </c>
      <c r="G93" s="18">
        <v>0</v>
      </c>
      <c r="H93" s="18">
        <v>0</v>
      </c>
      <c r="I93" s="18">
        <v>27</v>
      </c>
      <c r="J93" s="18">
        <v>4</v>
      </c>
    </row>
    <row r="94" spans="1:10">
      <c r="A94" s="28" t="s">
        <v>176</v>
      </c>
      <c r="B94" s="15" t="s">
        <v>177</v>
      </c>
      <c r="C94" s="17" t="s">
        <v>178</v>
      </c>
      <c r="D94" s="18">
        <v>59581</v>
      </c>
      <c r="E94" s="18">
        <v>10725</v>
      </c>
      <c r="F94" s="18">
        <v>5999</v>
      </c>
      <c r="G94" s="18">
        <v>1080</v>
      </c>
      <c r="H94" s="18">
        <v>420</v>
      </c>
      <c r="I94" s="18">
        <v>9225</v>
      </c>
      <c r="J94" s="18">
        <v>126</v>
      </c>
    </row>
    <row r="95" spans="1:10">
      <c r="A95" s="28" t="s">
        <v>179</v>
      </c>
      <c r="B95" s="15" t="s">
        <v>180</v>
      </c>
      <c r="C95" s="17" t="s">
        <v>181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</row>
    <row r="96" spans="1:10">
      <c r="A96" s="28" t="s">
        <v>182</v>
      </c>
      <c r="B96" s="15" t="s">
        <v>183</v>
      </c>
      <c r="C96" s="17" t="s">
        <v>184</v>
      </c>
      <c r="D96" s="18">
        <v>9583</v>
      </c>
      <c r="E96" s="18">
        <v>1725</v>
      </c>
      <c r="F96" s="18">
        <v>0</v>
      </c>
      <c r="G96" s="18">
        <v>0</v>
      </c>
      <c r="H96" s="18">
        <v>818</v>
      </c>
      <c r="I96" s="18">
        <v>907</v>
      </c>
      <c r="J96" s="18">
        <v>5</v>
      </c>
    </row>
    <row r="97" spans="1:10">
      <c r="A97" s="28" t="s">
        <v>185</v>
      </c>
      <c r="B97" s="15" t="s">
        <v>186</v>
      </c>
      <c r="C97" s="17" t="s">
        <v>187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</row>
    <row r="98" spans="1:10">
      <c r="A98" s="28" t="s">
        <v>188</v>
      </c>
      <c r="B98" s="15" t="s">
        <v>189</v>
      </c>
      <c r="C98" s="17" t="s">
        <v>190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</row>
    <row r="99" spans="1:10">
      <c r="A99" s="28" t="s">
        <v>191</v>
      </c>
      <c r="B99" s="15" t="s">
        <v>192</v>
      </c>
      <c r="C99" s="17" t="s">
        <v>193</v>
      </c>
      <c r="D99" s="18">
        <v>5462436</v>
      </c>
      <c r="E99" s="18">
        <v>983238</v>
      </c>
      <c r="F99" s="18">
        <v>4802454</v>
      </c>
      <c r="G99" s="18">
        <v>864442</v>
      </c>
      <c r="H99" s="18">
        <v>3202</v>
      </c>
      <c r="I99" s="18">
        <v>115594</v>
      </c>
      <c r="J99" s="18">
        <v>425</v>
      </c>
    </row>
    <row r="100" spans="1:10">
      <c r="A100" s="28" t="s">
        <v>194</v>
      </c>
      <c r="B100" s="15" t="s">
        <v>195</v>
      </c>
      <c r="C100" s="17" t="s">
        <v>196</v>
      </c>
      <c r="D100" s="18">
        <v>23601</v>
      </c>
      <c r="E100" s="18">
        <v>4248</v>
      </c>
      <c r="F100" s="18">
        <v>16855</v>
      </c>
      <c r="G100" s="18">
        <v>3034</v>
      </c>
      <c r="H100" s="18">
        <v>0</v>
      </c>
      <c r="I100" s="18">
        <v>1214</v>
      </c>
      <c r="J100" s="18">
        <v>34</v>
      </c>
    </row>
    <row r="101" spans="1:10">
      <c r="A101" s="28" t="s">
        <v>197</v>
      </c>
      <c r="B101" s="15" t="s">
        <v>198</v>
      </c>
      <c r="C101" s="17" t="s">
        <v>199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</row>
    <row r="102" spans="1:10">
      <c r="A102" s="28" t="s">
        <v>200</v>
      </c>
      <c r="B102" s="15" t="s">
        <v>201</v>
      </c>
      <c r="C102" s="17" t="s">
        <v>202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</row>
    <row r="103" spans="1:10">
      <c r="A103" s="28" t="s">
        <v>203</v>
      </c>
      <c r="B103" s="15" t="s">
        <v>204</v>
      </c>
      <c r="C103" s="17" t="s">
        <v>205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</row>
    <row r="104" spans="1:10">
      <c r="A104" s="28" t="s">
        <v>206</v>
      </c>
      <c r="B104" s="15" t="s">
        <v>207</v>
      </c>
      <c r="C104" s="17" t="s">
        <v>208</v>
      </c>
      <c r="D104" s="18">
        <v>30996</v>
      </c>
      <c r="E104" s="18">
        <v>5579</v>
      </c>
      <c r="F104" s="18">
        <v>7618</v>
      </c>
      <c r="G104" s="18">
        <v>1371</v>
      </c>
      <c r="H104" s="18">
        <v>1369</v>
      </c>
      <c r="I104" s="18">
        <v>2839</v>
      </c>
      <c r="J104" s="18">
        <v>12</v>
      </c>
    </row>
    <row r="105" spans="1:10">
      <c r="A105" s="28" t="s">
        <v>209</v>
      </c>
      <c r="B105" s="15" t="s">
        <v>210</v>
      </c>
      <c r="C105" s="17" t="s">
        <v>211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</row>
    <row r="106" spans="1:10">
      <c r="A106" s="28" t="s">
        <v>212</v>
      </c>
      <c r="B106" s="15" t="s">
        <v>213</v>
      </c>
      <c r="C106" s="17" t="s">
        <v>214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</row>
    <row r="107" spans="1:10">
      <c r="A107" s="28" t="s">
        <v>215</v>
      </c>
      <c r="B107" s="15" t="s">
        <v>216</v>
      </c>
      <c r="C107" s="17" t="s">
        <v>217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</row>
    <row r="108" spans="1:10">
      <c r="A108" s="28" t="s">
        <v>218</v>
      </c>
      <c r="B108" s="15" t="s">
        <v>219</v>
      </c>
      <c r="C108" s="17" t="s">
        <v>220</v>
      </c>
      <c r="D108" s="18">
        <v>17223</v>
      </c>
      <c r="E108" s="18">
        <v>3100</v>
      </c>
      <c r="F108" s="18">
        <v>0</v>
      </c>
      <c r="G108" s="18">
        <v>0</v>
      </c>
      <c r="H108" s="18">
        <v>0</v>
      </c>
      <c r="I108" s="18">
        <v>3100</v>
      </c>
      <c r="J108" s="18">
        <v>7</v>
      </c>
    </row>
    <row r="109" spans="1:10">
      <c r="A109" s="28" t="s">
        <v>221</v>
      </c>
      <c r="B109" s="15" t="s">
        <v>222</v>
      </c>
      <c r="C109" s="17" t="s">
        <v>223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</row>
    <row r="110" spans="1:10">
      <c r="A110" s="28" t="s">
        <v>224</v>
      </c>
      <c r="B110" s="15" t="s">
        <v>225</v>
      </c>
      <c r="C110" s="17" t="s">
        <v>226</v>
      </c>
      <c r="D110" s="18">
        <v>1062145</v>
      </c>
      <c r="E110" s="18">
        <v>191186</v>
      </c>
      <c r="F110" s="18">
        <v>189417</v>
      </c>
      <c r="G110" s="18">
        <v>34095</v>
      </c>
      <c r="H110" s="18">
        <v>0</v>
      </c>
      <c r="I110" s="18">
        <v>157091</v>
      </c>
      <c r="J110" s="18">
        <v>26</v>
      </c>
    </row>
    <row r="111" spans="1:10">
      <c r="A111" s="28" t="s">
        <v>227</v>
      </c>
      <c r="B111" s="15" t="s">
        <v>228</v>
      </c>
      <c r="C111" s="17" t="s">
        <v>229</v>
      </c>
      <c r="D111" s="18">
        <v>4274</v>
      </c>
      <c r="E111" s="18">
        <v>769</v>
      </c>
      <c r="F111" s="18">
        <v>4</v>
      </c>
      <c r="G111" s="18">
        <v>1</v>
      </c>
      <c r="H111" s="18">
        <v>13</v>
      </c>
      <c r="I111" s="18">
        <v>755</v>
      </c>
      <c r="J111" s="18">
        <v>5</v>
      </c>
    </row>
    <row r="112" spans="1:10">
      <c r="A112" s="28" t="s">
        <v>230</v>
      </c>
      <c r="B112" s="15" t="s">
        <v>231</v>
      </c>
      <c r="C112" s="17" t="s">
        <v>232</v>
      </c>
      <c r="D112" s="18">
        <v>1749</v>
      </c>
      <c r="E112" s="18">
        <v>315</v>
      </c>
      <c r="F112" s="18">
        <v>0</v>
      </c>
      <c r="G112" s="18">
        <v>0</v>
      </c>
      <c r="H112" s="18">
        <v>0</v>
      </c>
      <c r="I112" s="18">
        <v>315</v>
      </c>
      <c r="J112" s="18">
        <v>3</v>
      </c>
    </row>
    <row r="113" spans="1:18">
      <c r="A113" s="28" t="s">
        <v>233</v>
      </c>
      <c r="B113" s="15" t="s">
        <v>234</v>
      </c>
      <c r="C113" s="17" t="s">
        <v>235</v>
      </c>
      <c r="D113" s="18">
        <v>514</v>
      </c>
      <c r="E113" s="18">
        <v>93</v>
      </c>
      <c r="F113" s="18">
        <v>0</v>
      </c>
      <c r="G113" s="18">
        <v>0</v>
      </c>
      <c r="H113" s="18">
        <v>0</v>
      </c>
      <c r="I113" s="18">
        <v>93</v>
      </c>
      <c r="J113" s="18">
        <v>4</v>
      </c>
    </row>
    <row r="114" spans="1:18">
      <c r="A114" s="28" t="s">
        <v>236</v>
      </c>
      <c r="B114" s="15" t="s">
        <v>237</v>
      </c>
      <c r="C114" s="17" t="s">
        <v>238</v>
      </c>
      <c r="D114" s="18">
        <v>275489</v>
      </c>
      <c r="E114" s="18">
        <v>49588</v>
      </c>
      <c r="F114" s="18">
        <v>1062</v>
      </c>
      <c r="G114" s="18">
        <v>191</v>
      </c>
      <c r="H114" s="18">
        <v>526</v>
      </c>
      <c r="I114" s="18">
        <v>48871</v>
      </c>
      <c r="J114" s="18">
        <v>27</v>
      </c>
    </row>
    <row r="115" spans="1:18" s="20" customFormat="1" ht="187.9" customHeight="1">
      <c r="A115" s="25" t="s">
        <v>94</v>
      </c>
      <c r="B115" s="13" t="s">
        <v>95</v>
      </c>
      <c r="C115" s="13" t="s">
        <v>15</v>
      </c>
      <c r="D115" s="13" t="s">
        <v>96</v>
      </c>
      <c r="E115" s="13" t="s">
        <v>97</v>
      </c>
      <c r="F115" s="13" t="s">
        <v>98</v>
      </c>
      <c r="G115" s="13" t="s">
        <v>99</v>
      </c>
      <c r="H115" s="13" t="s">
        <v>100</v>
      </c>
      <c r="I115" s="13" t="s">
        <v>101</v>
      </c>
      <c r="J115" s="13" t="s">
        <v>102</v>
      </c>
      <c r="L115" s="21"/>
      <c r="M115" s="21"/>
      <c r="N115" s="21"/>
      <c r="O115" s="21"/>
      <c r="P115" s="21"/>
      <c r="Q115" s="21"/>
      <c r="R115" s="21"/>
    </row>
    <row r="116" spans="1:18" s="20" customFormat="1">
      <c r="A116" s="26" t="s">
        <v>20</v>
      </c>
      <c r="B116" s="14" t="s">
        <v>21</v>
      </c>
      <c r="C116" s="14" t="s">
        <v>103</v>
      </c>
      <c r="D116" s="14" t="s">
        <v>22</v>
      </c>
      <c r="E116" s="14" t="s">
        <v>23</v>
      </c>
      <c r="F116" s="14" t="s">
        <v>24</v>
      </c>
      <c r="G116" s="14" t="s">
        <v>25</v>
      </c>
      <c r="H116" s="14" t="s">
        <v>104</v>
      </c>
      <c r="I116" s="14" t="s">
        <v>105</v>
      </c>
      <c r="J116" s="14" t="s">
        <v>106</v>
      </c>
      <c r="L116" s="21"/>
      <c r="M116" s="21"/>
      <c r="N116" s="21"/>
      <c r="O116" s="21"/>
      <c r="P116" s="21"/>
      <c r="Q116" s="21"/>
      <c r="R116" s="21"/>
    </row>
    <row r="117" spans="1:18">
      <c r="A117" s="28" t="s">
        <v>239</v>
      </c>
      <c r="B117" s="15" t="s">
        <v>240</v>
      </c>
      <c r="C117" s="17" t="s">
        <v>241</v>
      </c>
      <c r="D117" s="18">
        <v>51627</v>
      </c>
      <c r="E117" s="18">
        <v>9293</v>
      </c>
      <c r="F117" s="18">
        <v>947</v>
      </c>
      <c r="G117" s="18">
        <v>170</v>
      </c>
      <c r="H117" s="18">
        <v>0</v>
      </c>
      <c r="I117" s="18">
        <v>9123</v>
      </c>
      <c r="J117" s="18">
        <v>11</v>
      </c>
      <c r="K117" s="21"/>
    </row>
    <row r="118" spans="1:18">
      <c r="A118" s="28" t="s">
        <v>242</v>
      </c>
      <c r="B118" s="15" t="s">
        <v>243</v>
      </c>
      <c r="C118" s="17" t="s">
        <v>244</v>
      </c>
      <c r="D118" s="18">
        <v>251380</v>
      </c>
      <c r="E118" s="18">
        <v>45248</v>
      </c>
      <c r="F118" s="18">
        <v>20322</v>
      </c>
      <c r="G118" s="18">
        <v>3658</v>
      </c>
      <c r="H118" s="18">
        <v>7203</v>
      </c>
      <c r="I118" s="18">
        <v>34387</v>
      </c>
      <c r="J118" s="18">
        <v>30</v>
      </c>
      <c r="K118" s="21"/>
    </row>
    <row r="119" spans="1:18">
      <c r="A119" s="28" t="s">
        <v>245</v>
      </c>
      <c r="B119" s="15" t="s">
        <v>246</v>
      </c>
      <c r="C119" s="17" t="s">
        <v>247</v>
      </c>
      <c r="D119" s="18">
        <v>0</v>
      </c>
      <c r="E119" s="18">
        <v>0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21"/>
    </row>
    <row r="120" spans="1:18">
      <c r="A120" s="28" t="s">
        <v>248</v>
      </c>
      <c r="B120" s="15" t="s">
        <v>249</v>
      </c>
      <c r="C120" s="17" t="s">
        <v>250</v>
      </c>
      <c r="D120" s="18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21"/>
    </row>
    <row r="121" spans="1:18">
      <c r="A121" s="28" t="s">
        <v>251</v>
      </c>
      <c r="B121" s="15" t="s">
        <v>252</v>
      </c>
      <c r="C121" s="17" t="s">
        <v>253</v>
      </c>
      <c r="D121" s="18">
        <v>2103066</v>
      </c>
      <c r="E121" s="18">
        <v>378552</v>
      </c>
      <c r="F121" s="18">
        <v>45220</v>
      </c>
      <c r="G121" s="18">
        <v>8140</v>
      </c>
      <c r="H121" s="18">
        <v>21547</v>
      </c>
      <c r="I121" s="18">
        <v>348865</v>
      </c>
      <c r="J121" s="18">
        <v>59</v>
      </c>
      <c r="K121" s="21"/>
    </row>
    <row r="122" spans="1:18">
      <c r="A122" s="28" t="s">
        <v>254</v>
      </c>
      <c r="B122" s="15" t="s">
        <v>255</v>
      </c>
      <c r="C122" s="17" t="s">
        <v>256</v>
      </c>
      <c r="D122" s="18">
        <v>104922</v>
      </c>
      <c r="E122" s="18">
        <v>18886</v>
      </c>
      <c r="F122" s="18">
        <v>0</v>
      </c>
      <c r="G122" s="18">
        <v>0</v>
      </c>
      <c r="H122" s="18">
        <v>0</v>
      </c>
      <c r="I122" s="18">
        <v>18886</v>
      </c>
      <c r="J122" s="18">
        <v>4</v>
      </c>
      <c r="K122" s="21"/>
    </row>
    <row r="123" spans="1:18">
      <c r="A123" s="28" t="s">
        <v>257</v>
      </c>
      <c r="B123" s="15" t="s">
        <v>258</v>
      </c>
      <c r="C123" s="17" t="s">
        <v>259</v>
      </c>
      <c r="D123" s="18">
        <v>5610467</v>
      </c>
      <c r="E123" s="18">
        <v>1009884</v>
      </c>
      <c r="F123" s="18">
        <v>0</v>
      </c>
      <c r="G123" s="18">
        <v>0</v>
      </c>
      <c r="H123" s="18">
        <v>0</v>
      </c>
      <c r="I123" s="18">
        <v>1009884</v>
      </c>
      <c r="J123" s="18">
        <v>23</v>
      </c>
      <c r="K123" s="21"/>
    </row>
    <row r="124" spans="1:18">
      <c r="A124" s="28" t="s">
        <v>260</v>
      </c>
      <c r="B124" s="15" t="s">
        <v>261</v>
      </c>
      <c r="C124" s="17" t="s">
        <v>262</v>
      </c>
      <c r="D124" s="18">
        <v>1378</v>
      </c>
      <c r="E124" s="18">
        <v>248</v>
      </c>
      <c r="F124" s="18">
        <v>1378</v>
      </c>
      <c r="G124" s="18">
        <v>248</v>
      </c>
      <c r="H124" s="18">
        <v>0</v>
      </c>
      <c r="I124" s="18">
        <v>0</v>
      </c>
      <c r="J124" s="18">
        <v>5</v>
      </c>
      <c r="K124" s="21"/>
    </row>
    <row r="125" spans="1:18">
      <c r="A125" s="28" t="s">
        <v>263</v>
      </c>
      <c r="B125" s="15" t="s">
        <v>264</v>
      </c>
      <c r="C125" s="17" t="s">
        <v>265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21"/>
    </row>
    <row r="126" spans="1:18">
      <c r="A126" s="28" t="s">
        <v>266</v>
      </c>
      <c r="B126" s="15" t="s">
        <v>267</v>
      </c>
      <c r="C126" s="17" t="s">
        <v>268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21"/>
    </row>
    <row r="127" spans="1:18">
      <c r="A127" s="28" t="s">
        <v>269</v>
      </c>
      <c r="B127" s="15" t="s">
        <v>270</v>
      </c>
      <c r="C127" s="17" t="s">
        <v>271</v>
      </c>
      <c r="D127" s="18">
        <v>1831845</v>
      </c>
      <c r="E127" s="18">
        <v>329732</v>
      </c>
      <c r="F127" s="18">
        <v>8912</v>
      </c>
      <c r="G127" s="18">
        <v>1604</v>
      </c>
      <c r="H127" s="18">
        <v>250989</v>
      </c>
      <c r="I127" s="18">
        <v>77139</v>
      </c>
      <c r="J127" s="18">
        <v>36</v>
      </c>
      <c r="K127" s="21"/>
    </row>
    <row r="128" spans="1:18">
      <c r="A128" s="28" t="s">
        <v>272</v>
      </c>
      <c r="B128" s="15" t="s">
        <v>273</v>
      </c>
      <c r="C128" s="17" t="s">
        <v>274</v>
      </c>
      <c r="D128" s="18">
        <v>614392</v>
      </c>
      <c r="E128" s="18">
        <v>110591</v>
      </c>
      <c r="F128" s="18">
        <v>309496</v>
      </c>
      <c r="G128" s="18">
        <v>55709</v>
      </c>
      <c r="H128" s="18">
        <v>25787</v>
      </c>
      <c r="I128" s="18">
        <v>29095</v>
      </c>
      <c r="J128" s="18">
        <v>36</v>
      </c>
      <c r="K128" s="21"/>
    </row>
    <row r="129" spans="1:11">
      <c r="A129" s="28" t="s">
        <v>275</v>
      </c>
      <c r="B129" s="15" t="s">
        <v>276</v>
      </c>
      <c r="C129" s="17" t="s">
        <v>277</v>
      </c>
      <c r="D129" s="18">
        <v>0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21"/>
    </row>
    <row r="130" spans="1:11">
      <c r="A130" s="28" t="s">
        <v>278</v>
      </c>
      <c r="B130" s="15" t="s">
        <v>279</v>
      </c>
      <c r="C130" s="17" t="s">
        <v>280</v>
      </c>
      <c r="D130" s="18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21"/>
    </row>
    <row r="131" spans="1:11">
      <c r="A131" s="28" t="s">
        <v>281</v>
      </c>
      <c r="B131" s="15" t="s">
        <v>282</v>
      </c>
      <c r="C131" s="17" t="s">
        <v>283</v>
      </c>
      <c r="D131" s="18">
        <v>0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21"/>
    </row>
    <row r="132" spans="1:11">
      <c r="A132" s="28" t="s">
        <v>284</v>
      </c>
      <c r="B132" s="15" t="s">
        <v>285</v>
      </c>
      <c r="C132" s="17" t="s">
        <v>286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0</v>
      </c>
      <c r="J132" s="18">
        <v>1</v>
      </c>
      <c r="K132" s="21"/>
    </row>
    <row r="133" spans="1:11" ht="27" customHeight="1">
      <c r="A133" s="54" t="s">
        <v>287</v>
      </c>
      <c r="B133" s="46"/>
      <c r="C133" s="46"/>
      <c r="D133" s="46"/>
      <c r="E133" s="46"/>
      <c r="F133" s="46"/>
      <c r="G133" s="46"/>
      <c r="H133" s="46"/>
      <c r="I133" s="46"/>
      <c r="J133" s="47"/>
      <c r="K133" s="21"/>
    </row>
    <row r="134" spans="1:11">
      <c r="A134" s="29"/>
      <c r="B134" s="15" t="s">
        <v>288</v>
      </c>
      <c r="C134" s="17" t="s">
        <v>289</v>
      </c>
      <c r="D134" s="18">
        <v>145</v>
      </c>
      <c r="E134" s="18">
        <v>26</v>
      </c>
      <c r="F134" s="18">
        <v>0</v>
      </c>
      <c r="G134" s="18">
        <v>0</v>
      </c>
      <c r="H134" s="18">
        <v>0</v>
      </c>
      <c r="I134" s="18">
        <v>26</v>
      </c>
      <c r="J134" s="18">
        <v>3</v>
      </c>
      <c r="K134" s="21"/>
    </row>
    <row r="135" spans="1:11" ht="14.45" customHeight="1">
      <c r="A135" s="54" t="s">
        <v>290</v>
      </c>
      <c r="B135" s="46"/>
      <c r="C135" s="46"/>
      <c r="D135" s="46"/>
      <c r="E135" s="46"/>
      <c r="F135" s="46"/>
      <c r="G135" s="46"/>
      <c r="H135" s="46"/>
      <c r="I135" s="46"/>
      <c r="J135" s="47"/>
    </row>
    <row r="136" spans="1:11">
      <c r="A136" s="29"/>
      <c r="B136" s="15" t="s">
        <v>108</v>
      </c>
      <c r="C136" s="17" t="s">
        <v>291</v>
      </c>
      <c r="D136" s="18">
        <v>2244422</v>
      </c>
      <c r="E136" s="18">
        <v>403995</v>
      </c>
      <c r="F136" s="18">
        <v>64345</v>
      </c>
      <c r="G136" s="18">
        <v>11582</v>
      </c>
      <c r="H136" s="18">
        <v>412</v>
      </c>
      <c r="I136" s="18">
        <v>392001</v>
      </c>
      <c r="J136" s="19" t="s">
        <v>29</v>
      </c>
      <c r="K136" s="21"/>
    </row>
    <row r="137" spans="1:11">
      <c r="A137" s="28" t="s">
        <v>292</v>
      </c>
      <c r="B137" s="15" t="s">
        <v>293</v>
      </c>
      <c r="C137" s="17" t="s">
        <v>294</v>
      </c>
      <c r="D137" s="18">
        <v>196431</v>
      </c>
      <c r="E137" s="18">
        <v>35358</v>
      </c>
      <c r="F137" s="18">
        <v>58580</v>
      </c>
      <c r="G137" s="18">
        <v>10544</v>
      </c>
      <c r="H137" s="18">
        <v>15</v>
      </c>
      <c r="I137" s="18">
        <v>24799</v>
      </c>
      <c r="J137" s="18">
        <v>12</v>
      </c>
      <c r="K137" s="21"/>
    </row>
    <row r="138" spans="1:11">
      <c r="A138" s="28" t="s">
        <v>295</v>
      </c>
      <c r="B138" s="15" t="s">
        <v>296</v>
      </c>
      <c r="C138" s="17" t="s">
        <v>297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21"/>
    </row>
    <row r="139" spans="1:11">
      <c r="A139" s="28" t="s">
        <v>298</v>
      </c>
      <c r="B139" s="15" t="s">
        <v>299</v>
      </c>
      <c r="C139" s="17" t="s">
        <v>300</v>
      </c>
      <c r="D139" s="18">
        <v>0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21"/>
    </row>
    <row r="140" spans="1:11">
      <c r="A140" s="28" t="s">
        <v>301</v>
      </c>
      <c r="B140" s="15" t="s">
        <v>302</v>
      </c>
      <c r="C140" s="17" t="s">
        <v>303</v>
      </c>
      <c r="D140" s="18">
        <v>0</v>
      </c>
      <c r="E140" s="18">
        <v>0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21"/>
    </row>
    <row r="141" spans="1:11">
      <c r="A141" s="28" t="s">
        <v>304</v>
      </c>
      <c r="B141" s="15" t="s">
        <v>305</v>
      </c>
      <c r="C141" s="17" t="s">
        <v>306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21"/>
    </row>
    <row r="142" spans="1:11">
      <c r="A142" s="28" t="s">
        <v>307</v>
      </c>
      <c r="B142" s="15" t="s">
        <v>308</v>
      </c>
      <c r="C142" s="17" t="s">
        <v>309</v>
      </c>
      <c r="D142" s="18">
        <v>382747</v>
      </c>
      <c r="E142" s="18">
        <v>68894</v>
      </c>
      <c r="F142" s="18">
        <v>0</v>
      </c>
      <c r="G142" s="18">
        <v>0</v>
      </c>
      <c r="H142" s="18">
        <v>0</v>
      </c>
      <c r="I142" s="18">
        <v>68894</v>
      </c>
      <c r="J142" s="18">
        <v>4</v>
      </c>
      <c r="K142" s="21"/>
    </row>
    <row r="143" spans="1:11">
      <c r="A143" s="28" t="s">
        <v>310</v>
      </c>
      <c r="B143" s="15" t="s">
        <v>311</v>
      </c>
      <c r="C143" s="17" t="s">
        <v>312</v>
      </c>
      <c r="D143" s="18">
        <v>1024</v>
      </c>
      <c r="E143" s="18">
        <v>184</v>
      </c>
      <c r="F143" s="18">
        <v>0</v>
      </c>
      <c r="G143" s="18">
        <v>0</v>
      </c>
      <c r="H143" s="18">
        <v>0</v>
      </c>
      <c r="I143" s="18">
        <v>184</v>
      </c>
      <c r="J143" s="18">
        <v>4</v>
      </c>
      <c r="K143" s="21"/>
    </row>
    <row r="144" spans="1:11">
      <c r="A144" s="28" t="s">
        <v>313</v>
      </c>
      <c r="B144" s="15" t="s">
        <v>314</v>
      </c>
      <c r="C144" s="17" t="s">
        <v>315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21"/>
    </row>
    <row r="145" spans="1:11">
      <c r="A145" s="28" t="s">
        <v>316</v>
      </c>
      <c r="B145" s="15" t="s">
        <v>317</v>
      </c>
      <c r="C145" s="17" t="s">
        <v>318</v>
      </c>
      <c r="D145" s="18">
        <v>919</v>
      </c>
      <c r="E145" s="18">
        <v>165</v>
      </c>
      <c r="F145" s="18">
        <v>0</v>
      </c>
      <c r="G145" s="18">
        <v>0</v>
      </c>
      <c r="H145" s="18">
        <v>0</v>
      </c>
      <c r="I145" s="18">
        <v>165</v>
      </c>
      <c r="J145" s="18">
        <v>3</v>
      </c>
      <c r="K145" s="21"/>
    </row>
    <row r="146" spans="1:11">
      <c r="A146" s="28" t="s">
        <v>319</v>
      </c>
      <c r="B146" s="15" t="s">
        <v>320</v>
      </c>
      <c r="C146" s="17" t="s">
        <v>321</v>
      </c>
      <c r="D146" s="18">
        <v>0</v>
      </c>
      <c r="E146" s="18">
        <v>0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21"/>
    </row>
    <row r="147" spans="1:11">
      <c r="A147" s="28" t="s">
        <v>322</v>
      </c>
      <c r="B147" s="15" t="s">
        <v>323</v>
      </c>
      <c r="C147" s="17" t="s">
        <v>324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21"/>
    </row>
    <row r="148" spans="1:11">
      <c r="A148" s="28" t="s">
        <v>325</v>
      </c>
      <c r="B148" s="15" t="s">
        <v>326</v>
      </c>
      <c r="C148" s="17" t="s">
        <v>327</v>
      </c>
      <c r="D148" s="18">
        <v>1622910</v>
      </c>
      <c r="E148" s="18">
        <v>292124</v>
      </c>
      <c r="F148" s="18">
        <v>5493</v>
      </c>
      <c r="G148" s="18">
        <v>989</v>
      </c>
      <c r="H148" s="18">
        <v>397</v>
      </c>
      <c r="I148" s="18">
        <v>290738</v>
      </c>
      <c r="J148" s="18">
        <v>470</v>
      </c>
      <c r="K148" s="21"/>
    </row>
    <row r="149" spans="1:11">
      <c r="A149" s="28" t="s">
        <v>328</v>
      </c>
      <c r="B149" s="15" t="s">
        <v>329</v>
      </c>
      <c r="C149" s="17" t="s">
        <v>330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21"/>
    </row>
    <row r="150" spans="1:11">
      <c r="A150" s="28" t="s">
        <v>331</v>
      </c>
      <c r="B150" s="15" t="s">
        <v>332</v>
      </c>
      <c r="C150" s="17" t="s">
        <v>333</v>
      </c>
      <c r="D150" s="18">
        <v>40391</v>
      </c>
      <c r="E150" s="18">
        <v>7270</v>
      </c>
      <c r="F150" s="18">
        <v>272</v>
      </c>
      <c r="G150" s="18">
        <v>49</v>
      </c>
      <c r="H150" s="18">
        <v>0</v>
      </c>
      <c r="I150" s="18">
        <v>7221</v>
      </c>
      <c r="J150" s="18">
        <v>9</v>
      </c>
      <c r="K150" s="21"/>
    </row>
    <row r="151" spans="1:11" ht="14.45" customHeight="1">
      <c r="A151" s="54" t="s">
        <v>334</v>
      </c>
      <c r="B151" s="46"/>
      <c r="C151" s="46"/>
      <c r="D151" s="46"/>
      <c r="E151" s="46"/>
      <c r="F151" s="46"/>
      <c r="G151" s="46"/>
      <c r="H151" s="46"/>
      <c r="I151" s="46"/>
      <c r="J151" s="47"/>
      <c r="K151" s="21"/>
    </row>
    <row r="152" spans="1:11">
      <c r="A152" s="29"/>
      <c r="B152" s="15" t="s">
        <v>108</v>
      </c>
      <c r="C152" s="17" t="s">
        <v>335</v>
      </c>
      <c r="D152" s="18">
        <v>22962561</v>
      </c>
      <c r="E152" s="18">
        <v>4133260</v>
      </c>
      <c r="F152" s="18">
        <v>6117704</v>
      </c>
      <c r="G152" s="18">
        <v>1101185</v>
      </c>
      <c r="H152" s="18">
        <v>361019</v>
      </c>
      <c r="I152" s="18">
        <v>2671056</v>
      </c>
      <c r="J152" s="19" t="s">
        <v>29</v>
      </c>
      <c r="K152" s="21"/>
    </row>
    <row r="153" spans="1:11" ht="26.25">
      <c r="A153" s="28" t="s">
        <v>336</v>
      </c>
      <c r="B153" s="15" t="s">
        <v>108</v>
      </c>
      <c r="C153" s="17" t="s">
        <v>337</v>
      </c>
      <c r="D153" s="18">
        <v>1785493</v>
      </c>
      <c r="E153" s="19" t="s">
        <v>29</v>
      </c>
      <c r="F153" s="19" t="s">
        <v>29</v>
      </c>
      <c r="G153" s="19" t="s">
        <v>29</v>
      </c>
      <c r="H153" s="19" t="s">
        <v>29</v>
      </c>
      <c r="I153" s="19" t="s">
        <v>29</v>
      </c>
      <c r="J153" s="19" t="s">
        <v>29</v>
      </c>
      <c r="K153" s="21"/>
    </row>
    <row r="154" spans="1:11">
      <c r="A154" s="28" t="s">
        <v>338</v>
      </c>
      <c r="B154" s="15" t="s">
        <v>339</v>
      </c>
      <c r="C154" s="17" t="s">
        <v>340</v>
      </c>
      <c r="D154" s="18">
        <v>36486</v>
      </c>
      <c r="E154" s="19" t="s">
        <v>29</v>
      </c>
      <c r="F154" s="19" t="s">
        <v>29</v>
      </c>
      <c r="G154" s="19" t="s">
        <v>29</v>
      </c>
      <c r="H154" s="19" t="s">
        <v>29</v>
      </c>
      <c r="I154" s="19" t="s">
        <v>29</v>
      </c>
      <c r="J154" s="18">
        <v>10</v>
      </c>
      <c r="K154" s="21"/>
    </row>
    <row r="155" spans="1:11">
      <c r="A155" s="28" t="s">
        <v>341</v>
      </c>
      <c r="B155" s="15" t="s">
        <v>342</v>
      </c>
      <c r="C155" s="17" t="s">
        <v>343</v>
      </c>
      <c r="D155" s="18">
        <v>0</v>
      </c>
      <c r="E155" s="19" t="s">
        <v>29</v>
      </c>
      <c r="F155" s="19" t="s">
        <v>29</v>
      </c>
      <c r="G155" s="19" t="s">
        <v>29</v>
      </c>
      <c r="H155" s="19" t="s">
        <v>29</v>
      </c>
      <c r="I155" s="19" t="s">
        <v>29</v>
      </c>
      <c r="J155" s="18">
        <v>0</v>
      </c>
      <c r="K155" s="21"/>
    </row>
    <row r="156" spans="1:11">
      <c r="A156" s="28" t="s">
        <v>344</v>
      </c>
      <c r="B156" s="15" t="s">
        <v>345</v>
      </c>
      <c r="C156" s="17" t="s">
        <v>346</v>
      </c>
      <c r="D156" s="18">
        <v>0</v>
      </c>
      <c r="E156" s="19" t="s">
        <v>29</v>
      </c>
      <c r="F156" s="19" t="s">
        <v>29</v>
      </c>
      <c r="G156" s="19" t="s">
        <v>29</v>
      </c>
      <c r="H156" s="19" t="s">
        <v>29</v>
      </c>
      <c r="I156" s="19" t="s">
        <v>29</v>
      </c>
      <c r="J156" s="18">
        <v>0</v>
      </c>
      <c r="K156" s="21"/>
    </row>
    <row r="157" spans="1:11">
      <c r="A157" s="28" t="s">
        <v>347</v>
      </c>
      <c r="B157" s="15" t="s">
        <v>348</v>
      </c>
      <c r="C157" s="17" t="s">
        <v>349</v>
      </c>
      <c r="D157" s="18">
        <v>12650</v>
      </c>
      <c r="E157" s="19" t="s">
        <v>29</v>
      </c>
      <c r="F157" s="19" t="s">
        <v>29</v>
      </c>
      <c r="G157" s="19" t="s">
        <v>29</v>
      </c>
      <c r="H157" s="19" t="s">
        <v>29</v>
      </c>
      <c r="I157" s="19" t="s">
        <v>29</v>
      </c>
      <c r="J157" s="18">
        <v>16</v>
      </c>
      <c r="K157" s="21"/>
    </row>
    <row r="158" spans="1:11">
      <c r="A158" s="28" t="s">
        <v>350</v>
      </c>
      <c r="B158" s="15" t="s">
        <v>351</v>
      </c>
      <c r="C158" s="17" t="s">
        <v>352</v>
      </c>
      <c r="D158" s="18">
        <v>502567</v>
      </c>
      <c r="E158" s="19" t="s">
        <v>29</v>
      </c>
      <c r="F158" s="19" t="s">
        <v>29</v>
      </c>
      <c r="G158" s="19" t="s">
        <v>29</v>
      </c>
      <c r="H158" s="19" t="s">
        <v>29</v>
      </c>
      <c r="I158" s="19" t="s">
        <v>29</v>
      </c>
      <c r="J158" s="18">
        <v>31</v>
      </c>
      <c r="K158" s="21"/>
    </row>
    <row r="159" spans="1:11">
      <c r="A159" s="28" t="s">
        <v>353</v>
      </c>
      <c r="B159" s="15" t="s">
        <v>354</v>
      </c>
      <c r="C159" s="17" t="s">
        <v>355</v>
      </c>
      <c r="D159" s="18">
        <v>385</v>
      </c>
      <c r="E159" s="19" t="s">
        <v>29</v>
      </c>
      <c r="F159" s="19" t="s">
        <v>29</v>
      </c>
      <c r="G159" s="19" t="s">
        <v>29</v>
      </c>
      <c r="H159" s="19" t="s">
        <v>29</v>
      </c>
      <c r="I159" s="19" t="s">
        <v>29</v>
      </c>
      <c r="J159" s="18">
        <v>4</v>
      </c>
      <c r="K159" s="21"/>
    </row>
    <row r="160" spans="1:11">
      <c r="A160" s="28" t="s">
        <v>356</v>
      </c>
      <c r="B160" s="15" t="s">
        <v>357</v>
      </c>
      <c r="C160" s="17" t="s">
        <v>358</v>
      </c>
      <c r="D160" s="18">
        <v>895542</v>
      </c>
      <c r="E160" s="19" t="s">
        <v>29</v>
      </c>
      <c r="F160" s="19" t="s">
        <v>29</v>
      </c>
      <c r="G160" s="19" t="s">
        <v>29</v>
      </c>
      <c r="H160" s="19" t="s">
        <v>29</v>
      </c>
      <c r="I160" s="19" t="s">
        <v>29</v>
      </c>
      <c r="J160" s="18">
        <v>84</v>
      </c>
      <c r="K160" s="21"/>
    </row>
    <row r="161" spans="1:18">
      <c r="A161" s="28" t="s">
        <v>359</v>
      </c>
      <c r="B161" s="15" t="s">
        <v>360</v>
      </c>
      <c r="C161" s="17" t="s">
        <v>361</v>
      </c>
      <c r="D161" s="18">
        <v>0</v>
      </c>
      <c r="E161" s="19" t="s">
        <v>29</v>
      </c>
      <c r="F161" s="19" t="s">
        <v>29</v>
      </c>
      <c r="G161" s="19" t="s">
        <v>29</v>
      </c>
      <c r="H161" s="19" t="s">
        <v>29</v>
      </c>
      <c r="I161" s="19" t="s">
        <v>29</v>
      </c>
      <c r="J161" s="18">
        <v>0</v>
      </c>
      <c r="K161" s="21"/>
    </row>
    <row r="162" spans="1:18">
      <c r="A162" s="28" t="s">
        <v>362</v>
      </c>
      <c r="B162" s="15" t="s">
        <v>363</v>
      </c>
      <c r="C162" s="17" t="s">
        <v>364</v>
      </c>
      <c r="D162" s="18">
        <v>0</v>
      </c>
      <c r="E162" s="19" t="s">
        <v>29</v>
      </c>
      <c r="F162" s="19" t="s">
        <v>29</v>
      </c>
      <c r="G162" s="19" t="s">
        <v>29</v>
      </c>
      <c r="H162" s="19" t="s">
        <v>29</v>
      </c>
      <c r="I162" s="19" t="s">
        <v>29</v>
      </c>
      <c r="J162" s="18">
        <v>0</v>
      </c>
      <c r="K162" s="21"/>
    </row>
    <row r="163" spans="1:18">
      <c r="A163" s="28" t="s">
        <v>365</v>
      </c>
      <c r="B163" s="15" t="s">
        <v>366</v>
      </c>
      <c r="C163" s="17" t="s">
        <v>367</v>
      </c>
      <c r="D163" s="18">
        <v>0</v>
      </c>
      <c r="E163" s="19" t="s">
        <v>29</v>
      </c>
      <c r="F163" s="19" t="s">
        <v>29</v>
      </c>
      <c r="G163" s="19" t="s">
        <v>29</v>
      </c>
      <c r="H163" s="19" t="s">
        <v>29</v>
      </c>
      <c r="I163" s="19" t="s">
        <v>29</v>
      </c>
      <c r="J163" s="18">
        <v>0</v>
      </c>
      <c r="K163" s="21"/>
    </row>
    <row r="164" spans="1:18">
      <c r="A164" s="28" t="s">
        <v>368</v>
      </c>
      <c r="B164" s="15" t="s">
        <v>369</v>
      </c>
      <c r="C164" s="17" t="s">
        <v>370</v>
      </c>
      <c r="D164" s="18">
        <v>0</v>
      </c>
      <c r="E164" s="19" t="s">
        <v>29</v>
      </c>
      <c r="F164" s="19" t="s">
        <v>29</v>
      </c>
      <c r="G164" s="19" t="s">
        <v>29</v>
      </c>
      <c r="H164" s="19" t="s">
        <v>29</v>
      </c>
      <c r="I164" s="19" t="s">
        <v>29</v>
      </c>
      <c r="J164" s="18">
        <v>0</v>
      </c>
      <c r="K164" s="21"/>
    </row>
    <row r="165" spans="1:18">
      <c r="A165" s="28" t="s">
        <v>371</v>
      </c>
      <c r="B165" s="15" t="s">
        <v>372</v>
      </c>
      <c r="C165" s="17" t="s">
        <v>373</v>
      </c>
      <c r="D165" s="18">
        <v>0</v>
      </c>
      <c r="E165" s="19" t="s">
        <v>29</v>
      </c>
      <c r="F165" s="19" t="s">
        <v>29</v>
      </c>
      <c r="G165" s="19" t="s">
        <v>29</v>
      </c>
      <c r="H165" s="19" t="s">
        <v>29</v>
      </c>
      <c r="I165" s="19" t="s">
        <v>29</v>
      </c>
      <c r="J165" s="18">
        <v>0</v>
      </c>
      <c r="K165" s="21"/>
    </row>
    <row r="166" spans="1:18" s="20" customFormat="1" ht="187.9" customHeight="1">
      <c r="A166" s="25" t="s">
        <v>94</v>
      </c>
      <c r="B166" s="13" t="s">
        <v>95</v>
      </c>
      <c r="C166" s="13" t="s">
        <v>15</v>
      </c>
      <c r="D166" s="13" t="s">
        <v>96</v>
      </c>
      <c r="E166" s="13" t="s">
        <v>97</v>
      </c>
      <c r="F166" s="13" t="s">
        <v>98</v>
      </c>
      <c r="G166" s="13" t="s">
        <v>99</v>
      </c>
      <c r="H166" s="13" t="s">
        <v>100</v>
      </c>
      <c r="I166" s="13" t="s">
        <v>101</v>
      </c>
      <c r="J166" s="13" t="s">
        <v>102</v>
      </c>
      <c r="K166" s="21"/>
      <c r="L166" s="21"/>
      <c r="M166" s="21"/>
      <c r="N166" s="21"/>
      <c r="O166" s="21"/>
      <c r="P166" s="21"/>
      <c r="Q166" s="21"/>
      <c r="R166" s="21"/>
    </row>
    <row r="167" spans="1:18" s="20" customFormat="1">
      <c r="A167" s="26" t="s">
        <v>20</v>
      </c>
      <c r="B167" s="14" t="s">
        <v>21</v>
      </c>
      <c r="C167" s="14" t="s">
        <v>103</v>
      </c>
      <c r="D167" s="14" t="s">
        <v>22</v>
      </c>
      <c r="E167" s="14" t="s">
        <v>23</v>
      </c>
      <c r="F167" s="14" t="s">
        <v>24</v>
      </c>
      <c r="G167" s="14" t="s">
        <v>25</v>
      </c>
      <c r="H167" s="14" t="s">
        <v>104</v>
      </c>
      <c r="I167" s="14" t="s">
        <v>105</v>
      </c>
      <c r="J167" s="14" t="s">
        <v>106</v>
      </c>
      <c r="K167" s="21"/>
      <c r="L167" s="21"/>
      <c r="M167" s="21"/>
      <c r="N167" s="21"/>
      <c r="O167" s="21"/>
      <c r="P167" s="21"/>
      <c r="Q167" s="21"/>
      <c r="R167" s="21"/>
    </row>
    <row r="168" spans="1:18">
      <c r="A168" s="28" t="s">
        <v>374</v>
      </c>
      <c r="B168" s="15" t="s">
        <v>375</v>
      </c>
      <c r="C168" s="17" t="s">
        <v>376</v>
      </c>
      <c r="D168" s="18">
        <v>22113</v>
      </c>
      <c r="E168" s="19" t="s">
        <v>29</v>
      </c>
      <c r="F168" s="19" t="s">
        <v>29</v>
      </c>
      <c r="G168" s="19" t="s">
        <v>29</v>
      </c>
      <c r="H168" s="19" t="s">
        <v>29</v>
      </c>
      <c r="I168" s="19" t="s">
        <v>29</v>
      </c>
      <c r="J168" s="18">
        <v>81</v>
      </c>
    </row>
    <row r="169" spans="1:18">
      <c r="A169" s="28" t="s">
        <v>377</v>
      </c>
      <c r="B169" s="15" t="s">
        <v>378</v>
      </c>
      <c r="C169" s="17" t="s">
        <v>379</v>
      </c>
      <c r="D169" s="18">
        <v>0</v>
      </c>
      <c r="E169" s="19" t="s">
        <v>29</v>
      </c>
      <c r="F169" s="19" t="s">
        <v>29</v>
      </c>
      <c r="G169" s="19" t="s">
        <v>29</v>
      </c>
      <c r="H169" s="19" t="s">
        <v>29</v>
      </c>
      <c r="I169" s="19" t="s">
        <v>29</v>
      </c>
      <c r="J169" s="18">
        <v>0</v>
      </c>
    </row>
    <row r="170" spans="1:18">
      <c r="A170" s="28" t="s">
        <v>380</v>
      </c>
      <c r="B170" s="15" t="s">
        <v>381</v>
      </c>
      <c r="C170" s="17" t="s">
        <v>382</v>
      </c>
      <c r="D170" s="18">
        <v>0</v>
      </c>
      <c r="E170" s="19" t="s">
        <v>29</v>
      </c>
      <c r="F170" s="19" t="s">
        <v>29</v>
      </c>
      <c r="G170" s="19" t="s">
        <v>29</v>
      </c>
      <c r="H170" s="19" t="s">
        <v>29</v>
      </c>
      <c r="I170" s="19" t="s">
        <v>29</v>
      </c>
      <c r="J170" s="18">
        <v>0</v>
      </c>
    </row>
    <row r="171" spans="1:18">
      <c r="A171" s="28" t="s">
        <v>383</v>
      </c>
      <c r="B171" s="15" t="s">
        <v>384</v>
      </c>
      <c r="C171" s="17" t="s">
        <v>385</v>
      </c>
      <c r="D171" s="18">
        <v>0</v>
      </c>
      <c r="E171" s="19" t="s">
        <v>29</v>
      </c>
      <c r="F171" s="19" t="s">
        <v>29</v>
      </c>
      <c r="G171" s="19" t="s">
        <v>29</v>
      </c>
      <c r="H171" s="19" t="s">
        <v>29</v>
      </c>
      <c r="I171" s="19" t="s">
        <v>29</v>
      </c>
      <c r="J171" s="18">
        <v>0</v>
      </c>
    </row>
    <row r="172" spans="1:18">
      <c r="A172" s="28" t="s">
        <v>386</v>
      </c>
      <c r="B172" s="15" t="s">
        <v>387</v>
      </c>
      <c r="C172" s="17" t="s">
        <v>388</v>
      </c>
      <c r="D172" s="18">
        <v>0</v>
      </c>
      <c r="E172" s="19" t="s">
        <v>29</v>
      </c>
      <c r="F172" s="19" t="s">
        <v>29</v>
      </c>
      <c r="G172" s="19" t="s">
        <v>29</v>
      </c>
      <c r="H172" s="19" t="s">
        <v>29</v>
      </c>
      <c r="I172" s="19" t="s">
        <v>29</v>
      </c>
      <c r="J172" s="18">
        <v>0</v>
      </c>
    </row>
    <row r="173" spans="1:18">
      <c r="A173" s="28" t="s">
        <v>389</v>
      </c>
      <c r="B173" s="15" t="s">
        <v>390</v>
      </c>
      <c r="C173" s="17" t="s">
        <v>391</v>
      </c>
      <c r="D173" s="18">
        <v>0</v>
      </c>
      <c r="E173" s="19" t="s">
        <v>29</v>
      </c>
      <c r="F173" s="19" t="s">
        <v>29</v>
      </c>
      <c r="G173" s="19" t="s">
        <v>29</v>
      </c>
      <c r="H173" s="19" t="s">
        <v>29</v>
      </c>
      <c r="I173" s="19" t="s">
        <v>29</v>
      </c>
      <c r="J173" s="18">
        <v>0</v>
      </c>
    </row>
    <row r="174" spans="1:18">
      <c r="A174" s="28" t="s">
        <v>392</v>
      </c>
      <c r="B174" s="15" t="s">
        <v>393</v>
      </c>
      <c r="C174" s="17" t="s">
        <v>394</v>
      </c>
      <c r="D174" s="18">
        <v>0</v>
      </c>
      <c r="E174" s="19" t="s">
        <v>29</v>
      </c>
      <c r="F174" s="19" t="s">
        <v>29</v>
      </c>
      <c r="G174" s="19" t="s">
        <v>29</v>
      </c>
      <c r="H174" s="19" t="s">
        <v>29</v>
      </c>
      <c r="I174" s="19" t="s">
        <v>29</v>
      </c>
      <c r="J174" s="18">
        <v>0</v>
      </c>
    </row>
    <row r="175" spans="1:18">
      <c r="A175" s="28" t="s">
        <v>395</v>
      </c>
      <c r="B175" s="15" t="s">
        <v>396</v>
      </c>
      <c r="C175" s="17" t="s">
        <v>397</v>
      </c>
      <c r="D175" s="18">
        <v>204625</v>
      </c>
      <c r="E175" s="19" t="s">
        <v>29</v>
      </c>
      <c r="F175" s="19" t="s">
        <v>29</v>
      </c>
      <c r="G175" s="19" t="s">
        <v>29</v>
      </c>
      <c r="H175" s="19" t="s">
        <v>29</v>
      </c>
      <c r="I175" s="19" t="s">
        <v>29</v>
      </c>
      <c r="J175" s="18">
        <v>4</v>
      </c>
    </row>
    <row r="176" spans="1:18" ht="17.45" customHeight="1">
      <c r="A176" s="54" t="s">
        <v>398</v>
      </c>
      <c r="B176" s="46"/>
      <c r="C176" s="46"/>
      <c r="D176" s="46"/>
      <c r="E176" s="46"/>
      <c r="F176" s="46"/>
      <c r="G176" s="46"/>
      <c r="H176" s="46"/>
      <c r="I176" s="46"/>
      <c r="J176" s="47"/>
    </row>
    <row r="177" spans="1:18">
      <c r="A177" s="29"/>
      <c r="B177" s="15" t="s">
        <v>399</v>
      </c>
      <c r="C177" s="17" t="s">
        <v>400</v>
      </c>
      <c r="D177" s="17" t="s">
        <v>400</v>
      </c>
      <c r="E177" s="18">
        <v>111125</v>
      </c>
      <c r="F177" s="19" t="s">
        <v>29</v>
      </c>
      <c r="G177" s="19" t="s">
        <v>29</v>
      </c>
      <c r="H177" s="19" t="s">
        <v>29</v>
      </c>
      <c r="I177" s="19" t="s">
        <v>29</v>
      </c>
      <c r="J177" s="19" t="s">
        <v>29</v>
      </c>
    </row>
    <row r="178" spans="1:18" ht="18" customHeight="1">
      <c r="A178" s="54" t="s">
        <v>401</v>
      </c>
      <c r="B178" s="46"/>
      <c r="C178" s="46"/>
      <c r="D178" s="46"/>
      <c r="E178" s="46"/>
      <c r="F178" s="46"/>
      <c r="G178" s="46"/>
      <c r="H178" s="46"/>
      <c r="I178" s="46"/>
      <c r="J178" s="47"/>
    </row>
    <row r="179" spans="1:18">
      <c r="A179" s="29"/>
      <c r="B179" s="15" t="s">
        <v>108</v>
      </c>
      <c r="C179" s="18">
        <v>11</v>
      </c>
      <c r="D179" s="18">
        <v>59738</v>
      </c>
      <c r="E179" s="19" t="s">
        <v>29</v>
      </c>
      <c r="F179" s="19" t="s">
        <v>29</v>
      </c>
      <c r="G179" s="19" t="s">
        <v>29</v>
      </c>
      <c r="H179" s="19" t="s">
        <v>29</v>
      </c>
      <c r="I179" s="19" t="s">
        <v>29</v>
      </c>
      <c r="J179" s="19" t="s">
        <v>29</v>
      </c>
    </row>
    <row r="180" spans="1:18">
      <c r="A180" s="28" t="s">
        <v>402</v>
      </c>
      <c r="B180" s="15" t="s">
        <v>403</v>
      </c>
      <c r="C180" s="17" t="s">
        <v>404</v>
      </c>
      <c r="D180" s="18">
        <v>54243</v>
      </c>
      <c r="E180" s="19" t="s">
        <v>29</v>
      </c>
      <c r="F180" s="19" t="s">
        <v>29</v>
      </c>
      <c r="G180" s="19" t="s">
        <v>29</v>
      </c>
      <c r="H180" s="19" t="s">
        <v>29</v>
      </c>
      <c r="I180" s="19" t="s">
        <v>29</v>
      </c>
      <c r="J180" s="18">
        <v>3</v>
      </c>
    </row>
    <row r="181" spans="1:18">
      <c r="A181" s="28" t="s">
        <v>405</v>
      </c>
      <c r="B181" s="15" t="s">
        <v>406</v>
      </c>
      <c r="C181" s="17" t="s">
        <v>407</v>
      </c>
      <c r="D181" s="18">
        <v>5495</v>
      </c>
      <c r="E181" s="19" t="s">
        <v>29</v>
      </c>
      <c r="F181" s="19" t="s">
        <v>29</v>
      </c>
      <c r="G181" s="19" t="s">
        <v>29</v>
      </c>
      <c r="H181" s="19" t="s">
        <v>29</v>
      </c>
      <c r="I181" s="19" t="s">
        <v>29</v>
      </c>
      <c r="J181" s="18">
        <v>13</v>
      </c>
    </row>
    <row r="182" spans="1:18" ht="13.15" customHeight="1">
      <c r="A182" s="45" t="s">
        <v>408</v>
      </c>
      <c r="B182" s="46"/>
      <c r="C182" s="46"/>
      <c r="D182" s="46"/>
      <c r="E182" s="46"/>
      <c r="F182" s="46"/>
      <c r="G182" s="46"/>
      <c r="H182" s="46"/>
      <c r="I182" s="46"/>
      <c r="J182" s="47"/>
    </row>
    <row r="183" spans="1:18">
      <c r="A183" s="30"/>
      <c r="B183" s="31" t="s">
        <v>108</v>
      </c>
      <c r="C183" s="17" t="s">
        <v>409</v>
      </c>
      <c r="D183" s="18">
        <v>1845231</v>
      </c>
      <c r="E183" s="19" t="s">
        <v>29</v>
      </c>
      <c r="F183" s="19" t="s">
        <v>29</v>
      </c>
      <c r="G183" s="19" t="s">
        <v>29</v>
      </c>
      <c r="H183" s="19" t="s">
        <v>29</v>
      </c>
      <c r="I183" s="19" t="s">
        <v>29</v>
      </c>
      <c r="J183" s="19" t="s">
        <v>29</v>
      </c>
    </row>
    <row r="184" spans="1:18" s="23" customFormat="1" ht="14.45" customHeight="1">
      <c r="A184" s="10"/>
      <c r="B184" s="10"/>
      <c r="C184" s="2"/>
      <c r="D184" s="10"/>
      <c r="E184" s="10"/>
      <c r="F184" s="20"/>
      <c r="I184" s="24"/>
      <c r="K184" s="20"/>
      <c r="L184" s="21"/>
      <c r="M184" s="21"/>
      <c r="N184" s="21"/>
      <c r="O184" s="21"/>
      <c r="P184" s="21"/>
      <c r="Q184" s="21"/>
      <c r="R184" s="21"/>
    </row>
    <row r="185" spans="1:18" s="23" customFormat="1">
      <c r="A185" s="10" t="s">
        <v>410</v>
      </c>
      <c r="B185" s="10"/>
      <c r="C185" s="2"/>
      <c r="D185" s="10"/>
      <c r="E185" s="10"/>
      <c r="F185" s="20"/>
      <c r="I185" s="24"/>
      <c r="K185" s="20"/>
      <c r="L185" s="21"/>
      <c r="M185" s="21"/>
      <c r="N185" s="21"/>
      <c r="O185" s="21"/>
      <c r="P185" s="21"/>
      <c r="Q185" s="21"/>
      <c r="R185" s="21"/>
    </row>
    <row r="186" spans="1:18" s="23" customFormat="1">
      <c r="A186" s="10" t="s">
        <v>411</v>
      </c>
      <c r="B186" s="10"/>
      <c r="C186" s="2"/>
      <c r="D186" s="10"/>
      <c r="E186" s="10"/>
      <c r="F186" s="20"/>
      <c r="I186" s="24"/>
      <c r="K186" s="20"/>
      <c r="L186" s="21"/>
      <c r="M186" s="21"/>
      <c r="N186" s="21"/>
      <c r="O186" s="21"/>
      <c r="P186" s="21"/>
      <c r="Q186" s="21"/>
      <c r="R186" s="21"/>
    </row>
    <row r="187" spans="1:18" s="23" customFormat="1">
      <c r="A187" s="10" t="s">
        <v>412</v>
      </c>
      <c r="B187" s="10"/>
      <c r="C187" s="2"/>
      <c r="D187" s="10"/>
      <c r="E187" s="10"/>
      <c r="F187" s="20"/>
      <c r="I187" s="24"/>
      <c r="K187" s="20"/>
      <c r="L187" s="21"/>
      <c r="M187" s="21"/>
      <c r="N187" s="21"/>
      <c r="O187" s="21"/>
      <c r="P187" s="21"/>
      <c r="Q187" s="21"/>
      <c r="R187" s="21"/>
    </row>
    <row r="188" spans="1:18" s="23" customFormat="1" ht="27" customHeight="1">
      <c r="A188" s="48" t="s">
        <v>413</v>
      </c>
      <c r="B188" s="49"/>
      <c r="C188" s="49"/>
      <c r="D188" s="49"/>
      <c r="E188" s="49"/>
      <c r="F188" s="49"/>
      <c r="I188" s="24"/>
      <c r="K188" s="20"/>
      <c r="L188" s="21"/>
      <c r="M188" s="21"/>
      <c r="N188" s="21"/>
      <c r="O188" s="21"/>
      <c r="P188" s="21"/>
      <c r="Q188" s="21"/>
      <c r="R188" s="21"/>
    </row>
    <row r="189" spans="1:18" s="20" customFormat="1" ht="110.45" customHeight="1">
      <c r="A189" s="32" t="s">
        <v>414</v>
      </c>
      <c r="B189" s="33" t="s">
        <v>95</v>
      </c>
      <c r="C189" s="34" t="s">
        <v>15</v>
      </c>
      <c r="D189" s="35" t="s">
        <v>415</v>
      </c>
      <c r="E189" s="35" t="s">
        <v>416</v>
      </c>
      <c r="F189" s="35" t="s">
        <v>102</v>
      </c>
      <c r="L189" s="21"/>
      <c r="M189" s="21"/>
      <c r="N189" s="21"/>
      <c r="O189" s="21"/>
      <c r="P189" s="21"/>
      <c r="Q189" s="21"/>
      <c r="R189" s="21"/>
    </row>
    <row r="190" spans="1:18" s="20" customFormat="1">
      <c r="A190" s="36" t="s">
        <v>20</v>
      </c>
      <c r="B190" s="37" t="s">
        <v>21</v>
      </c>
      <c r="C190" s="14" t="s">
        <v>103</v>
      </c>
      <c r="D190" s="14" t="s">
        <v>22</v>
      </c>
      <c r="E190" s="14" t="s">
        <v>23</v>
      </c>
      <c r="F190" s="14" t="s">
        <v>24</v>
      </c>
      <c r="L190" s="21"/>
      <c r="M190" s="21"/>
      <c r="N190" s="21"/>
      <c r="O190" s="21"/>
      <c r="P190" s="21"/>
      <c r="Q190" s="21"/>
      <c r="R190" s="21"/>
    </row>
    <row r="191" spans="1:18">
      <c r="A191" s="38" t="s">
        <v>417</v>
      </c>
      <c r="B191" s="15" t="s">
        <v>418</v>
      </c>
      <c r="C191" s="19" t="s">
        <v>419</v>
      </c>
      <c r="D191" s="18">
        <v>4413389</v>
      </c>
      <c r="E191" s="18">
        <v>428175</v>
      </c>
      <c r="F191" s="18">
        <v>124</v>
      </c>
      <c r="K191" s="23"/>
      <c r="L191" s="23"/>
      <c r="M191" s="23"/>
    </row>
    <row r="192" spans="1:18">
      <c r="A192" s="28" t="s">
        <v>420</v>
      </c>
      <c r="B192" s="15" t="s">
        <v>421</v>
      </c>
      <c r="C192" s="19" t="s">
        <v>422</v>
      </c>
      <c r="D192" s="18">
        <v>47018</v>
      </c>
      <c r="E192" s="18">
        <v>6000</v>
      </c>
      <c r="F192" s="18">
        <v>11</v>
      </c>
      <c r="K192" s="23"/>
      <c r="L192" s="23"/>
      <c r="M192" s="23"/>
    </row>
    <row r="193" spans="1:13">
      <c r="A193" s="28" t="s">
        <v>420</v>
      </c>
      <c r="B193" s="15" t="s">
        <v>423</v>
      </c>
      <c r="C193" s="19" t="s">
        <v>424</v>
      </c>
      <c r="D193" s="18">
        <v>512383</v>
      </c>
      <c r="E193" s="18">
        <v>52978</v>
      </c>
      <c r="F193" s="18">
        <v>7</v>
      </c>
      <c r="K193" s="23"/>
      <c r="L193" s="23"/>
      <c r="M193" s="23"/>
    </row>
    <row r="194" spans="1:13">
      <c r="A194" s="28" t="s">
        <v>420</v>
      </c>
      <c r="B194" s="15" t="s">
        <v>425</v>
      </c>
      <c r="C194" s="19" t="s">
        <v>426</v>
      </c>
      <c r="D194" s="18">
        <v>0</v>
      </c>
      <c r="E194" s="18">
        <v>0</v>
      </c>
      <c r="F194" s="18">
        <v>0</v>
      </c>
      <c r="K194" s="23"/>
      <c r="L194" s="23"/>
      <c r="M194" s="23"/>
    </row>
    <row r="195" spans="1:13">
      <c r="A195" s="28" t="s">
        <v>420</v>
      </c>
      <c r="B195" s="15" t="s">
        <v>427</v>
      </c>
      <c r="C195" s="19" t="s">
        <v>428</v>
      </c>
      <c r="D195" s="18">
        <v>0</v>
      </c>
      <c r="E195" s="18">
        <v>0</v>
      </c>
      <c r="F195" s="18">
        <v>0</v>
      </c>
      <c r="K195" s="23"/>
      <c r="L195" s="23"/>
      <c r="M195" s="23"/>
    </row>
    <row r="196" spans="1:13">
      <c r="A196" s="28" t="s">
        <v>420</v>
      </c>
      <c r="B196" s="15" t="s">
        <v>429</v>
      </c>
      <c r="C196" s="19" t="s">
        <v>430</v>
      </c>
      <c r="D196" s="18">
        <v>394275</v>
      </c>
      <c r="E196" s="18">
        <v>40648</v>
      </c>
      <c r="F196" s="18">
        <v>16</v>
      </c>
      <c r="L196" s="20"/>
      <c r="M196" s="20"/>
    </row>
    <row r="197" spans="1:13">
      <c r="A197" s="28" t="s">
        <v>420</v>
      </c>
      <c r="B197" s="15" t="s">
        <v>431</v>
      </c>
      <c r="C197" s="19" t="s">
        <v>432</v>
      </c>
      <c r="D197" s="18">
        <v>0</v>
      </c>
      <c r="E197" s="18">
        <v>0</v>
      </c>
      <c r="F197" s="18">
        <v>1</v>
      </c>
      <c r="L197" s="20"/>
      <c r="M197" s="20"/>
    </row>
    <row r="198" spans="1:13">
      <c r="A198" s="28" t="s">
        <v>420</v>
      </c>
      <c r="B198" s="15" t="s">
        <v>433</v>
      </c>
      <c r="C198" s="19" t="s">
        <v>434</v>
      </c>
      <c r="D198" s="18">
        <v>0</v>
      </c>
      <c r="E198" s="18">
        <v>0</v>
      </c>
      <c r="F198" s="18">
        <v>0</v>
      </c>
      <c r="K198" s="21"/>
    </row>
    <row r="199" spans="1:13">
      <c r="A199" s="28" t="s">
        <v>420</v>
      </c>
      <c r="B199" s="15" t="s">
        <v>435</v>
      </c>
      <c r="C199" s="19" t="s">
        <v>436</v>
      </c>
      <c r="D199" s="18">
        <v>0</v>
      </c>
      <c r="E199" s="18">
        <v>0</v>
      </c>
      <c r="F199" s="18">
        <v>0</v>
      </c>
      <c r="K199" s="21"/>
    </row>
    <row r="200" spans="1:13">
      <c r="A200" s="28" t="s">
        <v>420</v>
      </c>
      <c r="B200" s="15" t="s">
        <v>437</v>
      </c>
      <c r="C200" s="19" t="s">
        <v>438</v>
      </c>
      <c r="D200" s="18">
        <v>105825</v>
      </c>
      <c r="E200" s="18">
        <v>13342</v>
      </c>
      <c r="F200" s="18">
        <v>2</v>
      </c>
      <c r="K200" s="21"/>
    </row>
    <row r="201" spans="1:13">
      <c r="A201" s="28" t="s">
        <v>439</v>
      </c>
      <c r="B201" s="15" t="s">
        <v>440</v>
      </c>
      <c r="C201" s="19" t="s">
        <v>441</v>
      </c>
      <c r="D201" s="18">
        <v>1394559</v>
      </c>
      <c r="E201" s="18">
        <v>161270</v>
      </c>
      <c r="F201" s="18">
        <v>109</v>
      </c>
      <c r="K201" s="21"/>
    </row>
    <row r="202" spans="1:13">
      <c r="A202" s="28" t="s">
        <v>420</v>
      </c>
      <c r="B202" s="15" t="s">
        <v>442</v>
      </c>
      <c r="C202" s="19" t="s">
        <v>443</v>
      </c>
      <c r="D202" s="18">
        <v>0</v>
      </c>
      <c r="E202" s="18">
        <v>0</v>
      </c>
      <c r="F202" s="18">
        <v>0</v>
      </c>
      <c r="K202" s="21"/>
    </row>
    <row r="203" spans="1:13">
      <c r="A203" s="28" t="s">
        <v>420</v>
      </c>
      <c r="B203" s="15" t="s">
        <v>444</v>
      </c>
      <c r="C203" s="19" t="s">
        <v>445</v>
      </c>
      <c r="D203" s="18">
        <v>0</v>
      </c>
      <c r="E203" s="18">
        <v>0</v>
      </c>
      <c r="F203" s="18">
        <v>0</v>
      </c>
      <c r="K203" s="21"/>
    </row>
    <row r="204" spans="1:13">
      <c r="A204" s="28" t="s">
        <v>420</v>
      </c>
      <c r="B204" s="15" t="s">
        <v>446</v>
      </c>
      <c r="C204" s="19" t="s">
        <v>447</v>
      </c>
      <c r="D204" s="18">
        <v>0</v>
      </c>
      <c r="E204" s="18">
        <v>0</v>
      </c>
      <c r="F204" s="18">
        <v>0</v>
      </c>
      <c r="K204" s="21"/>
    </row>
    <row r="205" spans="1:13">
      <c r="A205" s="28" t="s">
        <v>420</v>
      </c>
      <c r="B205" s="15" t="s">
        <v>448</v>
      </c>
      <c r="C205" s="19" t="s">
        <v>449</v>
      </c>
      <c r="D205" s="18">
        <v>362624</v>
      </c>
      <c r="E205" s="18">
        <v>41011</v>
      </c>
      <c r="F205" s="18">
        <v>15</v>
      </c>
      <c r="K205" s="21"/>
    </row>
    <row r="206" spans="1:13">
      <c r="A206" s="28" t="s">
        <v>420</v>
      </c>
      <c r="B206" s="15" t="s">
        <v>450</v>
      </c>
      <c r="C206" s="19" t="s">
        <v>451</v>
      </c>
      <c r="D206" s="18">
        <v>0</v>
      </c>
      <c r="E206" s="18">
        <v>0</v>
      </c>
      <c r="F206" s="18">
        <v>0</v>
      </c>
      <c r="K206" s="21"/>
    </row>
    <row r="207" spans="1:13">
      <c r="A207" s="28" t="s">
        <v>420</v>
      </c>
      <c r="B207" s="15" t="s">
        <v>452</v>
      </c>
      <c r="C207" s="19" t="s">
        <v>453</v>
      </c>
      <c r="D207" s="18">
        <v>0</v>
      </c>
      <c r="E207" s="18">
        <v>0</v>
      </c>
      <c r="F207" s="18">
        <v>0</v>
      </c>
      <c r="K207" s="21"/>
    </row>
    <row r="208" spans="1:13">
      <c r="A208" s="28" t="s">
        <v>420</v>
      </c>
      <c r="B208" s="15" t="s">
        <v>454</v>
      </c>
      <c r="C208" s="19" t="s">
        <v>455</v>
      </c>
      <c r="D208" s="18">
        <v>0</v>
      </c>
      <c r="E208" s="18">
        <v>0</v>
      </c>
      <c r="F208" s="18">
        <v>0</v>
      </c>
      <c r="K208" s="21"/>
    </row>
    <row r="209" spans="1:13">
      <c r="A209" s="28" t="s">
        <v>456</v>
      </c>
      <c r="B209" s="15" t="s">
        <v>457</v>
      </c>
      <c r="C209" s="19" t="s">
        <v>458</v>
      </c>
      <c r="D209" s="18">
        <v>0</v>
      </c>
      <c r="E209" s="18">
        <v>0</v>
      </c>
      <c r="F209" s="18">
        <v>0</v>
      </c>
      <c r="K209" s="21"/>
    </row>
    <row r="210" spans="1:13">
      <c r="A210" s="28" t="s">
        <v>420</v>
      </c>
      <c r="B210" s="15" t="s">
        <v>459</v>
      </c>
      <c r="C210" s="19" t="s">
        <v>460</v>
      </c>
      <c r="D210" s="18">
        <v>0</v>
      </c>
      <c r="E210" s="18">
        <v>0</v>
      </c>
      <c r="F210" s="18">
        <v>0</v>
      </c>
      <c r="K210" s="21"/>
    </row>
    <row r="211" spans="1:13" s="23" customFormat="1" ht="27" customHeight="1">
      <c r="A211" s="48" t="s">
        <v>413</v>
      </c>
      <c r="B211" s="49"/>
      <c r="C211" s="49"/>
      <c r="D211" s="49"/>
      <c r="E211" s="49"/>
      <c r="F211" s="49"/>
      <c r="K211" s="21"/>
      <c r="L211" s="21"/>
      <c r="M211" s="21"/>
    </row>
    <row r="212" spans="1:13" s="20" customFormat="1" ht="110.45" customHeight="1">
      <c r="A212" s="39" t="s">
        <v>414</v>
      </c>
      <c r="B212" s="33" t="s">
        <v>95</v>
      </c>
      <c r="C212" s="34" t="s">
        <v>15</v>
      </c>
      <c r="D212" s="35" t="s">
        <v>415</v>
      </c>
      <c r="E212" s="35" t="s">
        <v>416</v>
      </c>
      <c r="F212" s="35" t="s">
        <v>102</v>
      </c>
      <c r="K212" s="21"/>
      <c r="L212" s="21"/>
      <c r="M212" s="21"/>
    </row>
    <row r="213" spans="1:13" s="20" customFormat="1">
      <c r="A213" s="36" t="s">
        <v>20</v>
      </c>
      <c r="B213" s="37" t="s">
        <v>21</v>
      </c>
      <c r="C213" s="14" t="s">
        <v>103</v>
      </c>
      <c r="D213" s="14" t="s">
        <v>22</v>
      </c>
      <c r="E213" s="14" t="s">
        <v>23</v>
      </c>
      <c r="F213" s="14" t="s">
        <v>24</v>
      </c>
      <c r="K213" s="21"/>
      <c r="L213" s="21"/>
      <c r="M213" s="21"/>
    </row>
    <row r="214" spans="1:13">
      <c r="A214" s="28" t="s">
        <v>420</v>
      </c>
      <c r="B214" s="15" t="s">
        <v>461</v>
      </c>
      <c r="C214" s="19" t="s">
        <v>462</v>
      </c>
      <c r="D214" s="18">
        <v>0</v>
      </c>
      <c r="E214" s="18">
        <v>0</v>
      </c>
      <c r="F214" s="18">
        <v>0</v>
      </c>
      <c r="K214" s="21"/>
    </row>
    <row r="215" spans="1:13">
      <c r="A215" s="28" t="s">
        <v>420</v>
      </c>
      <c r="B215" s="15" t="s">
        <v>463</v>
      </c>
      <c r="C215" s="19" t="s">
        <v>464</v>
      </c>
      <c r="D215" s="18">
        <v>0</v>
      </c>
      <c r="E215" s="18">
        <v>0</v>
      </c>
      <c r="F215" s="18">
        <v>0</v>
      </c>
      <c r="K215" s="21"/>
    </row>
    <row r="216" spans="1:13">
      <c r="A216" s="28" t="s">
        <v>420</v>
      </c>
      <c r="B216" s="15" t="s">
        <v>465</v>
      </c>
      <c r="C216" s="19" t="s">
        <v>466</v>
      </c>
      <c r="D216" s="18">
        <v>0</v>
      </c>
      <c r="E216" s="18">
        <v>0</v>
      </c>
      <c r="F216" s="18">
        <v>0</v>
      </c>
      <c r="K216" s="21"/>
    </row>
    <row r="217" spans="1:13">
      <c r="A217" s="28" t="s">
        <v>420</v>
      </c>
      <c r="B217" s="15" t="s">
        <v>467</v>
      </c>
      <c r="C217" s="19" t="s">
        <v>468</v>
      </c>
      <c r="D217" s="18">
        <v>0</v>
      </c>
      <c r="E217" s="18">
        <v>0</v>
      </c>
      <c r="F217" s="18">
        <v>0</v>
      </c>
      <c r="K217" s="21"/>
    </row>
    <row r="218" spans="1:13">
      <c r="A218" s="28" t="s">
        <v>420</v>
      </c>
      <c r="B218" s="15" t="s">
        <v>469</v>
      </c>
      <c r="C218" s="19" t="s">
        <v>470</v>
      </c>
      <c r="D218" s="18">
        <v>0</v>
      </c>
      <c r="E218" s="18">
        <v>0</v>
      </c>
      <c r="F218" s="18">
        <v>0</v>
      </c>
      <c r="K218" s="23"/>
      <c r="L218" s="23"/>
      <c r="M218" s="23"/>
    </row>
    <row r="219" spans="1:13">
      <c r="A219" s="28" t="s">
        <v>420</v>
      </c>
      <c r="B219" s="15" t="s">
        <v>471</v>
      </c>
      <c r="C219" s="19" t="s">
        <v>472</v>
      </c>
      <c r="D219" s="18">
        <v>0</v>
      </c>
      <c r="E219" s="18">
        <v>0</v>
      </c>
      <c r="F219" s="18">
        <v>0</v>
      </c>
      <c r="L219" s="20"/>
      <c r="M219" s="20"/>
    </row>
    <row r="220" spans="1:13">
      <c r="A220" s="28" t="s">
        <v>473</v>
      </c>
      <c r="B220" s="15" t="s">
        <v>474</v>
      </c>
      <c r="C220" s="19" t="s">
        <v>475</v>
      </c>
      <c r="D220" s="18">
        <v>0</v>
      </c>
      <c r="E220" s="18">
        <v>0</v>
      </c>
      <c r="F220" s="18">
        <v>0</v>
      </c>
      <c r="L220" s="20"/>
      <c r="M220" s="20"/>
    </row>
    <row r="221" spans="1:13">
      <c r="A221" s="28" t="s">
        <v>420</v>
      </c>
      <c r="B221" s="15" t="s">
        <v>476</v>
      </c>
      <c r="C221" s="19" t="s">
        <v>477</v>
      </c>
      <c r="D221" s="18">
        <v>0</v>
      </c>
      <c r="E221" s="18">
        <v>0</v>
      </c>
      <c r="F221" s="18">
        <v>0</v>
      </c>
      <c r="K221" s="21"/>
    </row>
    <row r="222" spans="1:13">
      <c r="A222" s="28" t="s">
        <v>420</v>
      </c>
      <c r="B222" s="15" t="s">
        <v>478</v>
      </c>
      <c r="C222" s="19" t="s">
        <v>479</v>
      </c>
      <c r="D222" s="18">
        <v>0</v>
      </c>
      <c r="E222" s="18">
        <v>0</v>
      </c>
      <c r="F222" s="18">
        <v>0</v>
      </c>
      <c r="K222" s="21"/>
    </row>
    <row r="223" spans="1:13">
      <c r="A223" s="28" t="s">
        <v>420</v>
      </c>
      <c r="B223" s="15" t="s">
        <v>480</v>
      </c>
      <c r="C223" s="19" t="s">
        <v>481</v>
      </c>
      <c r="D223" s="18">
        <v>0</v>
      </c>
      <c r="E223" s="18">
        <v>0</v>
      </c>
      <c r="F223" s="18">
        <v>0</v>
      </c>
      <c r="K223" s="21"/>
    </row>
    <row r="224" spans="1:13">
      <c r="A224" s="28" t="s">
        <v>420</v>
      </c>
      <c r="B224" s="15" t="s">
        <v>482</v>
      </c>
      <c r="C224" s="19" t="s">
        <v>483</v>
      </c>
      <c r="D224" s="18">
        <v>0</v>
      </c>
      <c r="E224" s="18">
        <v>0</v>
      </c>
      <c r="F224" s="18">
        <v>0</v>
      </c>
      <c r="K224" s="21"/>
    </row>
    <row r="225" spans="1:11">
      <c r="A225" s="28" t="s">
        <v>420</v>
      </c>
      <c r="B225" s="15" t="s">
        <v>484</v>
      </c>
      <c r="C225" s="19" t="s">
        <v>485</v>
      </c>
      <c r="D225" s="18">
        <v>0</v>
      </c>
      <c r="E225" s="18">
        <v>0</v>
      </c>
      <c r="F225" s="18">
        <v>0</v>
      </c>
      <c r="K225" s="21"/>
    </row>
    <row r="226" spans="1:11">
      <c r="A226" s="28" t="s">
        <v>420</v>
      </c>
      <c r="B226" s="15" t="s">
        <v>486</v>
      </c>
      <c r="C226" s="19" t="s">
        <v>487</v>
      </c>
      <c r="D226" s="18">
        <v>0</v>
      </c>
      <c r="E226" s="18">
        <v>0</v>
      </c>
      <c r="F226" s="18">
        <v>0</v>
      </c>
      <c r="K226" s="21"/>
    </row>
    <row r="227" spans="1:11">
      <c r="A227" s="28" t="s">
        <v>420</v>
      </c>
      <c r="B227" s="15" t="s">
        <v>488</v>
      </c>
      <c r="C227" s="19" t="s">
        <v>489</v>
      </c>
      <c r="D227" s="18">
        <v>0</v>
      </c>
      <c r="E227" s="18">
        <v>0</v>
      </c>
      <c r="F227" s="18">
        <v>0</v>
      </c>
      <c r="K227" s="21"/>
    </row>
    <row r="228" spans="1:11">
      <c r="A228" s="28" t="s">
        <v>420</v>
      </c>
      <c r="B228" s="15" t="s">
        <v>490</v>
      </c>
      <c r="C228" s="19" t="s">
        <v>491</v>
      </c>
      <c r="D228" s="18">
        <v>0</v>
      </c>
      <c r="E228" s="18">
        <v>0</v>
      </c>
      <c r="F228" s="18">
        <v>0</v>
      </c>
      <c r="K228" s="21"/>
    </row>
    <row r="229" spans="1:11">
      <c r="A229" s="28" t="s">
        <v>420</v>
      </c>
      <c r="B229" s="15" t="s">
        <v>492</v>
      </c>
      <c r="C229" s="19" t="s">
        <v>493</v>
      </c>
      <c r="D229" s="18">
        <v>0</v>
      </c>
      <c r="E229" s="18">
        <v>0</v>
      </c>
      <c r="F229" s="18">
        <v>0</v>
      </c>
      <c r="K229" s="21"/>
    </row>
    <row r="230" spans="1:11">
      <c r="A230" s="28" t="s">
        <v>420</v>
      </c>
      <c r="B230" s="15" t="s">
        <v>494</v>
      </c>
      <c r="C230" s="19" t="s">
        <v>495</v>
      </c>
      <c r="D230" s="18">
        <v>0</v>
      </c>
      <c r="E230" s="18">
        <v>0</v>
      </c>
      <c r="F230" s="18">
        <v>0</v>
      </c>
      <c r="K230" s="21"/>
    </row>
    <row r="231" spans="1:11">
      <c r="A231" s="28" t="s">
        <v>420</v>
      </c>
      <c r="B231" s="15" t="s">
        <v>496</v>
      </c>
      <c r="C231" s="19" t="s">
        <v>497</v>
      </c>
      <c r="D231" s="18">
        <v>0</v>
      </c>
      <c r="E231" s="18">
        <v>0</v>
      </c>
      <c r="F231" s="18">
        <v>0</v>
      </c>
      <c r="K231" s="21"/>
    </row>
    <row r="232" spans="1:11">
      <c r="A232" s="28" t="s">
        <v>420</v>
      </c>
      <c r="B232" s="15" t="s">
        <v>498</v>
      </c>
      <c r="C232" s="19" t="s">
        <v>499</v>
      </c>
      <c r="D232" s="18">
        <v>0</v>
      </c>
      <c r="E232" s="18">
        <v>0</v>
      </c>
      <c r="F232" s="18">
        <v>0</v>
      </c>
      <c r="K232" s="21"/>
    </row>
    <row r="233" spans="1:11">
      <c r="A233" s="28" t="s">
        <v>420</v>
      </c>
      <c r="B233" s="15" t="s">
        <v>500</v>
      </c>
      <c r="C233" s="19" t="s">
        <v>501</v>
      </c>
      <c r="D233" s="18">
        <v>0</v>
      </c>
      <c r="E233" s="18">
        <v>0</v>
      </c>
      <c r="F233" s="18">
        <v>0</v>
      </c>
      <c r="K233" s="21"/>
    </row>
    <row r="234" spans="1:11">
      <c r="A234" s="28" t="s">
        <v>420</v>
      </c>
      <c r="B234" s="15" t="s">
        <v>502</v>
      </c>
      <c r="C234" s="19" t="s">
        <v>503</v>
      </c>
      <c r="D234" s="18">
        <v>0</v>
      </c>
      <c r="E234" s="18">
        <v>0</v>
      </c>
      <c r="F234" s="18">
        <v>0</v>
      </c>
      <c r="K234" s="21"/>
    </row>
    <row r="235" spans="1:11">
      <c r="A235" s="28" t="s">
        <v>420</v>
      </c>
      <c r="B235" s="15" t="s">
        <v>504</v>
      </c>
      <c r="C235" s="19" t="s">
        <v>505</v>
      </c>
      <c r="D235" s="18">
        <v>0</v>
      </c>
      <c r="E235" s="18">
        <v>0</v>
      </c>
      <c r="F235" s="18">
        <v>0</v>
      </c>
      <c r="K235" s="21"/>
    </row>
    <row r="236" spans="1:11">
      <c r="A236" s="28" t="s">
        <v>420</v>
      </c>
      <c r="B236" s="15" t="s">
        <v>506</v>
      </c>
      <c r="C236" s="19" t="s">
        <v>507</v>
      </c>
      <c r="D236" s="18">
        <v>0</v>
      </c>
      <c r="E236" s="18">
        <v>0</v>
      </c>
      <c r="F236" s="18">
        <v>0</v>
      </c>
      <c r="K236" s="21"/>
    </row>
    <row r="237" spans="1:11">
      <c r="A237" s="28" t="s">
        <v>420</v>
      </c>
      <c r="B237" s="15" t="s">
        <v>508</v>
      </c>
      <c r="C237" s="19" t="s">
        <v>509</v>
      </c>
      <c r="D237" s="18">
        <v>0</v>
      </c>
      <c r="E237" s="18">
        <v>0</v>
      </c>
      <c r="F237" s="18">
        <v>0</v>
      </c>
      <c r="K237" s="21"/>
    </row>
    <row r="238" spans="1:11">
      <c r="A238" s="28" t="s">
        <v>510</v>
      </c>
      <c r="B238" s="15" t="s">
        <v>511</v>
      </c>
      <c r="C238" s="19" t="s">
        <v>512</v>
      </c>
      <c r="D238" s="18">
        <v>0</v>
      </c>
      <c r="E238" s="18">
        <v>0</v>
      </c>
      <c r="F238" s="18">
        <v>0</v>
      </c>
      <c r="K238" s="21"/>
    </row>
    <row r="239" spans="1:11">
      <c r="A239" s="28" t="s">
        <v>513</v>
      </c>
      <c r="B239" s="15" t="s">
        <v>514</v>
      </c>
      <c r="C239" s="19" t="s">
        <v>515</v>
      </c>
      <c r="D239" s="18">
        <v>0</v>
      </c>
      <c r="E239" s="18">
        <v>0</v>
      </c>
      <c r="F239" s="18">
        <v>0</v>
      </c>
      <c r="K239" s="21"/>
    </row>
    <row r="240" spans="1:11">
      <c r="A240" s="28" t="s">
        <v>516</v>
      </c>
      <c r="B240" s="15" t="s">
        <v>517</v>
      </c>
      <c r="C240" s="19" t="s">
        <v>518</v>
      </c>
      <c r="D240" s="18">
        <v>0</v>
      </c>
      <c r="E240" s="18">
        <v>0</v>
      </c>
      <c r="F240" s="18">
        <v>0</v>
      </c>
      <c r="K240" s="21"/>
    </row>
    <row r="241" spans="1:11">
      <c r="A241" s="28" t="s">
        <v>420</v>
      </c>
      <c r="B241" s="15" t="s">
        <v>519</v>
      </c>
      <c r="C241" s="19" t="s">
        <v>520</v>
      </c>
      <c r="D241" s="18">
        <v>0</v>
      </c>
      <c r="E241" s="18">
        <v>0</v>
      </c>
      <c r="F241" s="18">
        <v>0</v>
      </c>
      <c r="K241" s="21"/>
    </row>
    <row r="242" spans="1:11">
      <c r="A242" s="28" t="s">
        <v>420</v>
      </c>
      <c r="B242" s="15" t="s">
        <v>521</v>
      </c>
      <c r="C242" s="19" t="s">
        <v>522</v>
      </c>
      <c r="D242" s="18">
        <v>0</v>
      </c>
      <c r="E242" s="18">
        <v>0</v>
      </c>
      <c r="F242" s="18">
        <v>0</v>
      </c>
      <c r="K242" s="21"/>
    </row>
    <row r="243" spans="1:11">
      <c r="A243" s="28" t="s">
        <v>420</v>
      </c>
      <c r="B243" s="15" t="s">
        <v>523</v>
      </c>
      <c r="C243" s="19" t="s">
        <v>524</v>
      </c>
      <c r="D243" s="18">
        <v>0</v>
      </c>
      <c r="E243" s="18">
        <v>0</v>
      </c>
      <c r="F243" s="18">
        <v>0</v>
      </c>
      <c r="K243" s="21"/>
    </row>
    <row r="244" spans="1:11">
      <c r="A244" s="28" t="s">
        <v>525</v>
      </c>
      <c r="B244" s="15" t="s">
        <v>526</v>
      </c>
      <c r="C244" s="19" t="s">
        <v>527</v>
      </c>
      <c r="D244" s="18">
        <v>9122</v>
      </c>
      <c r="E244" s="18">
        <v>951</v>
      </c>
      <c r="F244" s="18">
        <v>2</v>
      </c>
      <c r="K244" s="21"/>
    </row>
    <row r="245" spans="1:11">
      <c r="A245" s="28" t="s">
        <v>420</v>
      </c>
      <c r="B245" s="15" t="s">
        <v>528</v>
      </c>
      <c r="C245" s="19" t="s">
        <v>529</v>
      </c>
      <c r="D245" s="18">
        <v>0</v>
      </c>
      <c r="E245" s="18">
        <v>0</v>
      </c>
      <c r="F245" s="18">
        <v>0</v>
      </c>
      <c r="K245" s="21"/>
    </row>
    <row r="246" spans="1:11">
      <c r="A246" s="28" t="s">
        <v>420</v>
      </c>
      <c r="B246" s="15" t="s">
        <v>530</v>
      </c>
      <c r="C246" s="19" t="s">
        <v>531</v>
      </c>
      <c r="D246" s="18">
        <v>0</v>
      </c>
      <c r="E246" s="18">
        <v>0</v>
      </c>
      <c r="F246" s="18">
        <v>0</v>
      </c>
      <c r="K246" s="21"/>
    </row>
    <row r="247" spans="1:11">
      <c r="A247" s="28" t="s">
        <v>420</v>
      </c>
      <c r="B247" s="15" t="s">
        <v>532</v>
      </c>
      <c r="C247" s="19" t="s">
        <v>533</v>
      </c>
      <c r="D247" s="18">
        <v>0</v>
      </c>
      <c r="E247" s="18">
        <v>0</v>
      </c>
      <c r="F247" s="18">
        <v>0</v>
      </c>
      <c r="K247" s="21"/>
    </row>
    <row r="248" spans="1:11">
      <c r="A248" s="28" t="s">
        <v>534</v>
      </c>
      <c r="B248" s="15" t="s">
        <v>535</v>
      </c>
      <c r="C248" s="19" t="s">
        <v>536</v>
      </c>
      <c r="D248" s="18">
        <v>0</v>
      </c>
      <c r="E248" s="18">
        <v>0</v>
      </c>
      <c r="F248" s="18">
        <v>0</v>
      </c>
      <c r="K248" s="21"/>
    </row>
    <row r="249" spans="1:11">
      <c r="A249" s="28" t="s">
        <v>420</v>
      </c>
      <c r="B249" s="15" t="s">
        <v>537</v>
      </c>
      <c r="C249" s="19" t="s">
        <v>538</v>
      </c>
      <c r="D249" s="18">
        <v>0</v>
      </c>
      <c r="E249" s="18">
        <v>0</v>
      </c>
      <c r="F249" s="18">
        <v>0</v>
      </c>
      <c r="K249" s="21"/>
    </row>
    <row r="250" spans="1:11">
      <c r="A250" s="28" t="s">
        <v>539</v>
      </c>
      <c r="B250" s="15" t="s">
        <v>540</v>
      </c>
      <c r="C250" s="19" t="s">
        <v>541</v>
      </c>
      <c r="D250" s="18">
        <v>0</v>
      </c>
      <c r="E250" s="18">
        <v>0</v>
      </c>
      <c r="F250" s="18">
        <v>0</v>
      </c>
      <c r="K250" s="21"/>
    </row>
    <row r="251" spans="1:11">
      <c r="A251" s="28" t="s">
        <v>542</v>
      </c>
      <c r="B251" s="15" t="s">
        <v>543</v>
      </c>
      <c r="C251" s="19" t="s">
        <v>544</v>
      </c>
      <c r="D251" s="18">
        <v>0</v>
      </c>
      <c r="E251" s="18">
        <v>0</v>
      </c>
      <c r="F251" s="18">
        <v>0</v>
      </c>
      <c r="K251" s="21"/>
    </row>
    <row r="252" spans="1:11">
      <c r="A252" s="28" t="s">
        <v>420</v>
      </c>
      <c r="B252" s="15" t="s">
        <v>545</v>
      </c>
      <c r="C252" s="19" t="s">
        <v>546</v>
      </c>
      <c r="D252" s="18">
        <v>0</v>
      </c>
      <c r="E252" s="18">
        <v>0</v>
      </c>
      <c r="F252" s="18">
        <v>0</v>
      </c>
      <c r="K252" s="21"/>
    </row>
    <row r="253" spans="1:11">
      <c r="A253" s="28" t="s">
        <v>420</v>
      </c>
      <c r="B253" s="15" t="s">
        <v>547</v>
      </c>
      <c r="C253" s="19" t="s">
        <v>548</v>
      </c>
      <c r="D253" s="18">
        <v>0</v>
      </c>
      <c r="E253" s="18">
        <v>0</v>
      </c>
      <c r="F253" s="18">
        <v>0</v>
      </c>
      <c r="K253" s="21"/>
    </row>
    <row r="254" spans="1:11">
      <c r="A254" s="28" t="s">
        <v>420</v>
      </c>
      <c r="B254" s="15" t="s">
        <v>549</v>
      </c>
      <c r="C254" s="19" t="s">
        <v>550</v>
      </c>
      <c r="D254" s="18">
        <v>0</v>
      </c>
      <c r="E254" s="18">
        <v>0</v>
      </c>
      <c r="F254" s="18">
        <v>0</v>
      </c>
      <c r="K254" s="21"/>
    </row>
    <row r="255" spans="1:11">
      <c r="A255" s="28" t="s">
        <v>551</v>
      </c>
      <c r="B255" s="15" t="s">
        <v>552</v>
      </c>
      <c r="C255" s="19" t="s">
        <v>553</v>
      </c>
      <c r="D255" s="18">
        <v>0</v>
      </c>
      <c r="E255" s="18">
        <v>0</v>
      </c>
      <c r="F255" s="18">
        <v>0</v>
      </c>
      <c r="K255" s="21"/>
    </row>
    <row r="256" spans="1:11">
      <c r="A256" s="28" t="s">
        <v>554</v>
      </c>
      <c r="B256" s="15" t="s">
        <v>555</v>
      </c>
      <c r="C256" s="19" t="s">
        <v>556</v>
      </c>
      <c r="D256" s="18">
        <v>0</v>
      </c>
      <c r="E256" s="18">
        <v>0</v>
      </c>
      <c r="F256" s="18">
        <v>0</v>
      </c>
      <c r="K256" s="21"/>
    </row>
    <row r="257" spans="1:13">
      <c r="A257" s="28" t="s">
        <v>420</v>
      </c>
      <c r="B257" s="15" t="s">
        <v>557</v>
      </c>
      <c r="C257" s="19" t="s">
        <v>558</v>
      </c>
      <c r="D257" s="18">
        <v>0</v>
      </c>
      <c r="E257" s="18">
        <v>0</v>
      </c>
      <c r="F257" s="18">
        <v>0</v>
      </c>
      <c r="K257" s="21"/>
    </row>
    <row r="258" spans="1:13">
      <c r="A258" s="28" t="s">
        <v>559</v>
      </c>
      <c r="B258" s="15" t="s">
        <v>560</v>
      </c>
      <c r="C258" s="19" t="s">
        <v>561</v>
      </c>
      <c r="D258" s="18">
        <v>0</v>
      </c>
      <c r="E258" s="18">
        <v>0</v>
      </c>
      <c r="F258" s="18">
        <v>0</v>
      </c>
      <c r="K258" s="21"/>
    </row>
    <row r="259" spans="1:13">
      <c r="A259" s="28" t="s">
        <v>562</v>
      </c>
      <c r="B259" s="15" t="s">
        <v>563</v>
      </c>
      <c r="C259" s="19" t="s">
        <v>564</v>
      </c>
      <c r="D259" s="18">
        <v>0</v>
      </c>
      <c r="E259" s="18">
        <v>0</v>
      </c>
      <c r="F259" s="18">
        <v>0</v>
      </c>
      <c r="K259" s="21"/>
    </row>
    <row r="260" spans="1:13">
      <c r="A260" s="28" t="s">
        <v>565</v>
      </c>
      <c r="B260" s="15" t="s">
        <v>566</v>
      </c>
      <c r="C260" s="19" t="s">
        <v>567</v>
      </c>
      <c r="D260" s="18">
        <v>0</v>
      </c>
      <c r="E260" s="18">
        <v>0</v>
      </c>
      <c r="F260" s="18">
        <v>0</v>
      </c>
      <c r="K260" s="21"/>
    </row>
    <row r="261" spans="1:13">
      <c r="A261" s="28" t="s">
        <v>568</v>
      </c>
      <c r="B261" s="15" t="s">
        <v>569</v>
      </c>
      <c r="C261" s="19" t="s">
        <v>570</v>
      </c>
      <c r="D261" s="18">
        <v>0</v>
      </c>
      <c r="E261" s="18">
        <v>0</v>
      </c>
      <c r="F261" s="18">
        <v>0</v>
      </c>
      <c r="K261" s="21"/>
    </row>
    <row r="262" spans="1:13">
      <c r="A262" s="28" t="s">
        <v>571</v>
      </c>
      <c r="B262" s="15" t="s">
        <v>572</v>
      </c>
      <c r="C262" s="19" t="s">
        <v>573</v>
      </c>
      <c r="D262" s="18">
        <v>0</v>
      </c>
      <c r="E262" s="18">
        <v>0</v>
      </c>
      <c r="F262" s="18">
        <v>0</v>
      </c>
      <c r="K262" s="21"/>
    </row>
    <row r="263" spans="1:13">
      <c r="A263" s="28" t="s">
        <v>574</v>
      </c>
      <c r="B263" s="15" t="s">
        <v>575</v>
      </c>
      <c r="C263" s="19" t="s">
        <v>576</v>
      </c>
      <c r="D263" s="18">
        <v>0</v>
      </c>
      <c r="E263" s="18">
        <v>0</v>
      </c>
      <c r="F263" s="18">
        <v>0</v>
      </c>
      <c r="K263" s="21"/>
    </row>
    <row r="264" spans="1:13">
      <c r="A264" s="28" t="s">
        <v>577</v>
      </c>
      <c r="B264" s="15" t="s">
        <v>578</v>
      </c>
      <c r="C264" s="19" t="s">
        <v>579</v>
      </c>
      <c r="D264" s="18">
        <v>0</v>
      </c>
      <c r="E264" s="18">
        <v>0</v>
      </c>
      <c r="F264" s="18">
        <v>0</v>
      </c>
      <c r="K264" s="21"/>
    </row>
    <row r="265" spans="1:13">
      <c r="A265" s="28" t="s">
        <v>420</v>
      </c>
      <c r="B265" s="15" t="s">
        <v>580</v>
      </c>
      <c r="C265" s="19" t="s">
        <v>581</v>
      </c>
      <c r="D265" s="18">
        <v>0</v>
      </c>
      <c r="E265" s="18">
        <v>0</v>
      </c>
      <c r="F265" s="18">
        <v>0</v>
      </c>
      <c r="K265" s="21"/>
    </row>
    <row r="266" spans="1:13">
      <c r="A266" s="28" t="s">
        <v>582</v>
      </c>
      <c r="B266" s="15" t="s">
        <v>583</v>
      </c>
      <c r="C266" s="19" t="s">
        <v>584</v>
      </c>
      <c r="D266" s="18">
        <v>0</v>
      </c>
      <c r="E266" s="18">
        <v>0</v>
      </c>
      <c r="F266" s="18">
        <v>0</v>
      </c>
      <c r="K266" s="21"/>
    </row>
    <row r="267" spans="1:13">
      <c r="A267" s="28" t="s">
        <v>585</v>
      </c>
      <c r="B267" s="15" t="s">
        <v>586</v>
      </c>
      <c r="C267" s="19" t="s">
        <v>587</v>
      </c>
      <c r="D267" s="18">
        <v>0</v>
      </c>
      <c r="E267" s="18">
        <v>0</v>
      </c>
      <c r="F267" s="18">
        <v>0</v>
      </c>
      <c r="K267" s="21"/>
    </row>
    <row r="268" spans="1:13">
      <c r="A268" s="28" t="s">
        <v>588</v>
      </c>
      <c r="B268" s="15" t="s">
        <v>589</v>
      </c>
      <c r="C268" s="19" t="s">
        <v>590</v>
      </c>
      <c r="D268" s="18">
        <v>23020</v>
      </c>
      <c r="E268" s="18">
        <v>1077</v>
      </c>
      <c r="F268" s="18">
        <v>1</v>
      </c>
      <c r="K268" s="21"/>
    </row>
    <row r="269" spans="1:13" s="23" customFormat="1" ht="27" customHeight="1">
      <c r="A269" s="48" t="s">
        <v>413</v>
      </c>
      <c r="B269" s="49"/>
      <c r="C269" s="49"/>
      <c r="D269" s="49"/>
      <c r="E269" s="49"/>
      <c r="F269" s="49"/>
      <c r="K269" s="21"/>
      <c r="L269" s="21"/>
      <c r="M269" s="21"/>
    </row>
    <row r="270" spans="1:13" s="20" customFormat="1" ht="110.45" customHeight="1">
      <c r="A270" s="39" t="s">
        <v>414</v>
      </c>
      <c r="B270" s="33" t="s">
        <v>95</v>
      </c>
      <c r="C270" s="34" t="s">
        <v>15</v>
      </c>
      <c r="D270" s="35" t="s">
        <v>415</v>
      </c>
      <c r="E270" s="35" t="s">
        <v>416</v>
      </c>
      <c r="F270" s="35" t="s">
        <v>102</v>
      </c>
      <c r="K270" s="21"/>
      <c r="L270" s="21"/>
      <c r="M270" s="21"/>
    </row>
    <row r="271" spans="1:13" s="20" customFormat="1">
      <c r="A271" s="36" t="s">
        <v>20</v>
      </c>
      <c r="B271" s="37" t="s">
        <v>21</v>
      </c>
      <c r="C271" s="14" t="s">
        <v>103</v>
      </c>
      <c r="D271" s="14" t="s">
        <v>22</v>
      </c>
      <c r="E271" s="14" t="s">
        <v>23</v>
      </c>
      <c r="F271" s="14" t="s">
        <v>24</v>
      </c>
      <c r="K271" s="21"/>
      <c r="L271" s="21"/>
      <c r="M271" s="21"/>
    </row>
    <row r="272" spans="1:13">
      <c r="A272" s="28" t="s">
        <v>420</v>
      </c>
      <c r="B272" s="15" t="s">
        <v>591</v>
      </c>
      <c r="C272" s="19" t="s">
        <v>592</v>
      </c>
      <c r="D272" s="18">
        <v>0</v>
      </c>
      <c r="E272" s="18">
        <v>0</v>
      </c>
      <c r="F272" s="18">
        <v>0</v>
      </c>
      <c r="K272" s="21"/>
    </row>
    <row r="273" spans="1:13">
      <c r="A273" s="28" t="s">
        <v>420</v>
      </c>
      <c r="B273" s="15" t="s">
        <v>593</v>
      </c>
      <c r="C273" s="19" t="s">
        <v>594</v>
      </c>
      <c r="D273" s="18">
        <v>0</v>
      </c>
      <c r="E273" s="18">
        <v>0</v>
      </c>
      <c r="F273" s="18">
        <v>0</v>
      </c>
      <c r="K273" s="21"/>
    </row>
    <row r="274" spans="1:13">
      <c r="A274" s="28" t="s">
        <v>595</v>
      </c>
      <c r="B274" s="15" t="s">
        <v>596</v>
      </c>
      <c r="C274" s="19" t="s">
        <v>597</v>
      </c>
      <c r="D274" s="18">
        <v>0</v>
      </c>
      <c r="E274" s="18">
        <v>0</v>
      </c>
      <c r="F274" s="18">
        <v>0</v>
      </c>
      <c r="K274" s="21"/>
    </row>
    <row r="275" spans="1:13">
      <c r="A275" s="28" t="s">
        <v>420</v>
      </c>
      <c r="B275" s="15" t="s">
        <v>598</v>
      </c>
      <c r="C275" s="19" t="s">
        <v>599</v>
      </c>
      <c r="D275" s="18">
        <v>0</v>
      </c>
      <c r="E275" s="18">
        <v>0</v>
      </c>
      <c r="F275" s="18">
        <v>0</v>
      </c>
      <c r="K275" s="21"/>
    </row>
    <row r="276" spans="1:13">
      <c r="A276" s="28" t="s">
        <v>420</v>
      </c>
      <c r="B276" s="15" t="s">
        <v>600</v>
      </c>
      <c r="C276" s="19" t="s">
        <v>601</v>
      </c>
      <c r="D276" s="18">
        <v>0</v>
      </c>
      <c r="E276" s="18">
        <v>0</v>
      </c>
      <c r="F276" s="18">
        <v>0</v>
      </c>
      <c r="K276" s="23"/>
      <c r="L276" s="23"/>
      <c r="M276" s="23"/>
    </row>
    <row r="277" spans="1:13">
      <c r="A277" s="28" t="s">
        <v>420</v>
      </c>
      <c r="B277" s="15" t="s">
        <v>602</v>
      </c>
      <c r="C277" s="19" t="s">
        <v>603</v>
      </c>
      <c r="D277" s="18">
        <v>0</v>
      </c>
      <c r="E277" s="18">
        <v>0</v>
      </c>
      <c r="F277" s="18">
        <v>0</v>
      </c>
      <c r="L277" s="20"/>
      <c r="M277" s="20"/>
    </row>
    <row r="278" spans="1:13">
      <c r="A278" s="28" t="s">
        <v>604</v>
      </c>
      <c r="B278" s="15" t="s">
        <v>605</v>
      </c>
      <c r="C278" s="19" t="s">
        <v>606</v>
      </c>
      <c r="D278" s="18">
        <v>71</v>
      </c>
      <c r="E278" s="18">
        <v>5</v>
      </c>
      <c r="F278" s="18">
        <v>1</v>
      </c>
      <c r="L278" s="20"/>
      <c r="M278" s="20"/>
    </row>
    <row r="279" spans="1:13">
      <c r="A279" s="28" t="s">
        <v>420</v>
      </c>
      <c r="B279" s="15" t="s">
        <v>607</v>
      </c>
      <c r="C279" s="19" t="s">
        <v>608</v>
      </c>
      <c r="D279" s="18">
        <v>0</v>
      </c>
      <c r="E279" s="18">
        <v>0</v>
      </c>
      <c r="F279" s="18">
        <v>0</v>
      </c>
      <c r="K279" s="21"/>
    </row>
    <row r="280" spans="1:13">
      <c r="A280" s="28" t="s">
        <v>420</v>
      </c>
      <c r="B280" s="15" t="s">
        <v>609</v>
      </c>
      <c r="C280" s="19" t="s">
        <v>610</v>
      </c>
      <c r="D280" s="18">
        <v>0</v>
      </c>
      <c r="E280" s="18">
        <v>0</v>
      </c>
      <c r="F280" s="18">
        <v>0</v>
      </c>
      <c r="K280" s="21"/>
    </row>
    <row r="281" spans="1:13">
      <c r="A281" s="28" t="s">
        <v>420</v>
      </c>
      <c r="B281" s="15" t="s">
        <v>611</v>
      </c>
      <c r="C281" s="19" t="s">
        <v>612</v>
      </c>
      <c r="D281" s="18">
        <v>0</v>
      </c>
      <c r="E281" s="18">
        <v>0</v>
      </c>
      <c r="F281" s="18">
        <v>0</v>
      </c>
      <c r="K281" s="21"/>
    </row>
    <row r="282" spans="1:13">
      <c r="A282" s="28" t="s">
        <v>420</v>
      </c>
      <c r="B282" s="15" t="s">
        <v>613</v>
      </c>
      <c r="C282" s="19" t="s">
        <v>614</v>
      </c>
      <c r="D282" s="18">
        <v>0</v>
      </c>
      <c r="E282" s="18">
        <v>0</v>
      </c>
      <c r="F282" s="18">
        <v>0</v>
      </c>
      <c r="K282" s="21"/>
    </row>
    <row r="283" spans="1:13">
      <c r="A283" s="28" t="s">
        <v>420</v>
      </c>
      <c r="B283" s="15" t="s">
        <v>615</v>
      </c>
      <c r="C283" s="19" t="s">
        <v>616</v>
      </c>
      <c r="D283" s="18">
        <v>0</v>
      </c>
      <c r="E283" s="18">
        <v>0</v>
      </c>
      <c r="F283" s="18">
        <v>0</v>
      </c>
      <c r="K283" s="21"/>
    </row>
    <row r="284" spans="1:13">
      <c r="A284" s="28" t="s">
        <v>420</v>
      </c>
      <c r="B284" s="15" t="s">
        <v>617</v>
      </c>
      <c r="C284" s="19" t="s">
        <v>618</v>
      </c>
      <c r="D284" s="18">
        <v>0</v>
      </c>
      <c r="E284" s="18">
        <v>0</v>
      </c>
      <c r="F284" s="18">
        <v>0</v>
      </c>
      <c r="K284" s="21"/>
    </row>
    <row r="285" spans="1:13">
      <c r="A285" s="28" t="s">
        <v>420</v>
      </c>
      <c r="B285" s="15" t="s">
        <v>619</v>
      </c>
      <c r="C285" s="19" t="s">
        <v>620</v>
      </c>
      <c r="D285" s="18">
        <v>0</v>
      </c>
      <c r="E285" s="18">
        <v>0</v>
      </c>
      <c r="F285" s="18">
        <v>0</v>
      </c>
      <c r="K285" s="21"/>
    </row>
    <row r="286" spans="1:13" ht="39">
      <c r="A286" s="28" t="s">
        <v>621</v>
      </c>
      <c r="B286" s="15" t="s">
        <v>622</v>
      </c>
      <c r="C286" s="19" t="s">
        <v>623</v>
      </c>
      <c r="D286" s="18">
        <v>0</v>
      </c>
      <c r="E286" s="18">
        <v>0</v>
      </c>
      <c r="F286" s="18">
        <v>0</v>
      </c>
      <c r="K286" s="21"/>
    </row>
    <row r="287" spans="1:13">
      <c r="A287" s="28" t="s">
        <v>420</v>
      </c>
      <c r="B287" s="15" t="s">
        <v>624</v>
      </c>
      <c r="C287" s="19" t="s">
        <v>625</v>
      </c>
      <c r="D287" s="18">
        <v>0</v>
      </c>
      <c r="E287" s="18">
        <v>0</v>
      </c>
      <c r="F287" s="18">
        <v>0</v>
      </c>
      <c r="K287" s="21"/>
    </row>
    <row r="288" spans="1:13">
      <c r="A288" s="28" t="s">
        <v>420</v>
      </c>
      <c r="B288" s="15" t="s">
        <v>626</v>
      </c>
      <c r="C288" s="19" t="s">
        <v>627</v>
      </c>
      <c r="D288" s="18">
        <v>0</v>
      </c>
      <c r="E288" s="18">
        <v>0</v>
      </c>
      <c r="F288" s="18">
        <v>0</v>
      </c>
      <c r="K288" s="21"/>
    </row>
    <row r="289" spans="1:18">
      <c r="A289" s="28" t="s">
        <v>420</v>
      </c>
      <c r="B289" s="15" t="s">
        <v>628</v>
      </c>
      <c r="C289" s="19" t="s">
        <v>629</v>
      </c>
      <c r="D289" s="18">
        <v>0</v>
      </c>
      <c r="E289" s="18">
        <v>0</v>
      </c>
      <c r="F289" s="18">
        <v>0</v>
      </c>
      <c r="K289" s="21"/>
    </row>
    <row r="290" spans="1:18">
      <c r="A290" s="28" t="s">
        <v>420</v>
      </c>
      <c r="B290" s="15" t="s">
        <v>630</v>
      </c>
      <c r="C290" s="19" t="s">
        <v>631</v>
      </c>
      <c r="D290" s="18">
        <v>0</v>
      </c>
      <c r="E290" s="18">
        <v>0</v>
      </c>
      <c r="F290" s="18">
        <v>0</v>
      </c>
      <c r="K290" s="21"/>
    </row>
    <row r="291" spans="1:18">
      <c r="A291" s="28" t="s">
        <v>420</v>
      </c>
      <c r="B291" s="15" t="s">
        <v>632</v>
      </c>
      <c r="C291" s="19" t="s">
        <v>633</v>
      </c>
      <c r="D291" s="18">
        <v>0</v>
      </c>
      <c r="E291" s="18">
        <v>0</v>
      </c>
      <c r="F291" s="18">
        <v>0</v>
      </c>
      <c r="K291" s="21"/>
    </row>
    <row r="292" spans="1:18">
      <c r="A292" s="28" t="s">
        <v>420</v>
      </c>
      <c r="B292" s="15" t="s">
        <v>634</v>
      </c>
      <c r="C292" s="19" t="s">
        <v>635</v>
      </c>
      <c r="D292" s="18">
        <v>0</v>
      </c>
      <c r="E292" s="18">
        <v>0</v>
      </c>
      <c r="F292" s="18">
        <v>0</v>
      </c>
      <c r="K292" s="21"/>
    </row>
    <row r="293" spans="1:18">
      <c r="A293" s="28" t="s">
        <v>420</v>
      </c>
      <c r="B293" s="15" t="s">
        <v>636</v>
      </c>
      <c r="C293" s="19" t="s">
        <v>637</v>
      </c>
      <c r="D293" s="18">
        <v>0</v>
      </c>
      <c r="E293" s="18">
        <v>0</v>
      </c>
      <c r="F293" s="18">
        <v>0</v>
      </c>
      <c r="K293" s="21"/>
    </row>
    <row r="294" spans="1:18">
      <c r="A294" s="28" t="s">
        <v>638</v>
      </c>
      <c r="B294" s="15" t="s">
        <v>639</v>
      </c>
      <c r="C294" s="19" t="s">
        <v>640</v>
      </c>
      <c r="D294" s="18">
        <v>0</v>
      </c>
      <c r="E294" s="18">
        <v>0</v>
      </c>
      <c r="F294" s="18">
        <v>0</v>
      </c>
      <c r="K294" s="21"/>
    </row>
    <row r="295" spans="1:18">
      <c r="A295" s="28" t="s">
        <v>420</v>
      </c>
      <c r="B295" s="15" t="s">
        <v>641</v>
      </c>
      <c r="C295" s="19" t="s">
        <v>642</v>
      </c>
      <c r="D295" s="18">
        <v>0</v>
      </c>
      <c r="E295" s="18">
        <v>0</v>
      </c>
      <c r="F295" s="18">
        <v>0</v>
      </c>
    </row>
    <row r="296" spans="1:18">
      <c r="A296" s="28" t="s">
        <v>420</v>
      </c>
      <c r="B296" s="15" t="s">
        <v>643</v>
      </c>
      <c r="C296" s="19" t="s">
        <v>644</v>
      </c>
      <c r="D296" s="18">
        <v>0</v>
      </c>
      <c r="E296" s="18">
        <v>0</v>
      </c>
      <c r="F296" s="18">
        <v>0</v>
      </c>
    </row>
    <row r="297" spans="1:18">
      <c r="A297" s="28" t="s">
        <v>420</v>
      </c>
      <c r="B297" s="15" t="s">
        <v>645</v>
      </c>
      <c r="C297" s="19" t="s">
        <v>646</v>
      </c>
      <c r="D297" s="18">
        <v>0</v>
      </c>
      <c r="E297" s="18">
        <v>0</v>
      </c>
      <c r="F297" s="18">
        <v>0</v>
      </c>
    </row>
    <row r="298" spans="1:18" ht="38.450000000000003" customHeight="1">
      <c r="A298" s="43" t="s">
        <v>647</v>
      </c>
      <c r="B298" s="50"/>
      <c r="C298" s="50"/>
      <c r="D298" s="50"/>
      <c r="E298" s="50"/>
      <c r="F298" s="44"/>
    </row>
    <row r="299" spans="1:18">
      <c r="A299" s="29"/>
      <c r="B299" s="15" t="s">
        <v>648</v>
      </c>
      <c r="C299" s="19" t="s">
        <v>649</v>
      </c>
      <c r="D299" s="18">
        <v>774574</v>
      </c>
      <c r="E299" s="18">
        <v>91812</v>
      </c>
      <c r="F299" s="18">
        <v>5</v>
      </c>
    </row>
    <row r="300" spans="1:18" ht="33" customHeight="1">
      <c r="A300" s="43" t="s">
        <v>650</v>
      </c>
      <c r="B300" s="50"/>
      <c r="C300" s="50"/>
      <c r="D300" s="50"/>
      <c r="E300" s="50"/>
      <c r="F300" s="44"/>
    </row>
    <row r="301" spans="1:18">
      <c r="A301" s="29"/>
      <c r="B301" s="15" t="s">
        <v>420</v>
      </c>
      <c r="C301" s="19" t="s">
        <v>651</v>
      </c>
      <c r="D301" s="18">
        <v>8036860</v>
      </c>
      <c r="E301" s="18">
        <v>837269</v>
      </c>
      <c r="F301" s="19" t="s">
        <v>29</v>
      </c>
    </row>
    <row r="302" spans="1:18" ht="18.600000000000001" customHeight="1">
      <c r="A302" s="43" t="s">
        <v>85</v>
      </c>
      <c r="B302" s="44"/>
      <c r="C302" s="19" t="s">
        <v>652</v>
      </c>
      <c r="D302" s="18">
        <v>16073720</v>
      </c>
      <c r="E302" s="18">
        <v>1674538</v>
      </c>
      <c r="F302" s="18">
        <v>294</v>
      </c>
    </row>
    <row r="303" spans="1:18" s="23" customFormat="1" ht="42" customHeight="1">
      <c r="A303" s="10"/>
      <c r="B303" s="10"/>
      <c r="C303" s="2"/>
      <c r="D303" s="10"/>
      <c r="E303" s="10"/>
      <c r="F303" s="20"/>
      <c r="G303" s="21"/>
      <c r="K303" s="20"/>
      <c r="L303" s="21"/>
      <c r="M303" s="21"/>
      <c r="N303" s="21"/>
      <c r="O303" s="21"/>
      <c r="P303" s="21"/>
      <c r="Q303" s="21"/>
      <c r="R303" s="21"/>
    </row>
    <row r="304" spans="1:18" s="41" customFormat="1">
      <c r="A304" s="40" t="s">
        <v>653</v>
      </c>
      <c r="G304"/>
      <c r="K304" s="20"/>
      <c r="L304" s="21"/>
      <c r="M304" s="21"/>
      <c r="N304" s="21"/>
      <c r="O304" s="21"/>
      <c r="P304" s="21"/>
      <c r="Q304" s="21"/>
      <c r="R304" s="21"/>
    </row>
    <row r="305" spans="1:18" s="41" customFormat="1">
      <c r="A305" s="40" t="s">
        <v>654</v>
      </c>
      <c r="G305"/>
      <c r="K305" s="20"/>
      <c r="L305" s="21"/>
      <c r="M305" s="21"/>
      <c r="N305" s="21"/>
      <c r="O305" s="21"/>
      <c r="P305" s="21"/>
      <c r="Q305" s="21"/>
      <c r="R305" s="21"/>
    </row>
    <row r="306" spans="1:18" s="41" customFormat="1" ht="86.45" customHeight="1">
      <c r="A306" s="40"/>
      <c r="G306" s="21"/>
      <c r="K306" s="20"/>
      <c r="L306" s="21"/>
      <c r="M306" s="21"/>
      <c r="N306" s="21"/>
      <c r="O306" s="21"/>
      <c r="P306" s="21"/>
      <c r="Q306" s="21"/>
      <c r="R306" s="21"/>
    </row>
    <row r="307" spans="1:18" s="41" customFormat="1">
      <c r="A307" s="40" t="s">
        <v>655</v>
      </c>
      <c r="G307" s="21"/>
      <c r="K307" s="20"/>
      <c r="L307" s="21"/>
      <c r="M307" s="21"/>
      <c r="N307" s="21"/>
      <c r="O307" s="21"/>
      <c r="P307" s="21"/>
      <c r="Q307" s="21"/>
      <c r="R307" s="21"/>
    </row>
    <row r="308" spans="1:18" s="41" customFormat="1">
      <c r="A308" s="40" t="s">
        <v>656</v>
      </c>
      <c r="G308" s="21"/>
      <c r="K308" s="20"/>
      <c r="L308" s="21"/>
      <c r="M308" s="21"/>
      <c r="N308" s="21"/>
      <c r="O308" s="21"/>
      <c r="P308" s="21"/>
      <c r="Q308" s="21"/>
      <c r="R308" s="21"/>
    </row>
    <row r="309" spans="1:18">
      <c r="G309" s="23"/>
    </row>
    <row r="310" spans="1:18">
      <c r="G310" s="23"/>
      <c r="P310" s="23"/>
      <c r="Q310" s="23"/>
      <c r="R310" s="23"/>
    </row>
    <row r="311" spans="1:18">
      <c r="G311" s="23"/>
      <c r="P311" s="41"/>
      <c r="Q311" s="41"/>
      <c r="R311" s="41"/>
    </row>
    <row r="312" spans="1:18">
      <c r="G312" s="23"/>
      <c r="L312" s="23"/>
      <c r="M312" s="23"/>
      <c r="N312" s="23"/>
      <c r="O312" s="23"/>
      <c r="P312" s="41"/>
      <c r="Q312" s="41"/>
      <c r="R312" s="41"/>
    </row>
    <row r="313" spans="1:18">
      <c r="G313" s="23"/>
      <c r="K313" s="42"/>
      <c r="L313" s="41"/>
      <c r="M313" s="41"/>
      <c r="N313" s="41"/>
      <c r="O313" s="41"/>
      <c r="P313" s="41"/>
      <c r="Q313" s="41"/>
      <c r="R313" s="41"/>
    </row>
    <row r="314" spans="1:18">
      <c r="G314" s="23"/>
      <c r="K314" s="42"/>
      <c r="L314" s="41"/>
      <c r="M314" s="41"/>
      <c r="N314" s="41"/>
      <c r="O314" s="41"/>
      <c r="P314" s="41"/>
      <c r="Q314" s="41"/>
      <c r="R314" s="41"/>
    </row>
    <row r="315" spans="1:18">
      <c r="K315" s="42"/>
      <c r="L315" s="41"/>
      <c r="M315" s="41"/>
      <c r="N315" s="41"/>
      <c r="O315" s="41"/>
      <c r="P315" s="41"/>
      <c r="Q315" s="41"/>
      <c r="R315" s="41"/>
    </row>
    <row r="316" spans="1:18">
      <c r="K316" s="42"/>
      <c r="L316" s="41"/>
      <c r="M316" s="41"/>
      <c r="N316" s="41"/>
      <c r="O316" s="41"/>
    </row>
    <row r="317" spans="1:18">
      <c r="K317" s="42"/>
      <c r="L317" s="41"/>
      <c r="M317" s="41"/>
      <c r="N317" s="41"/>
      <c r="O317" s="41"/>
    </row>
  </sheetData>
  <mergeCells count="49"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133:J133"/>
    <mergeCell ref="A135:J135"/>
    <mergeCell ref="A151:J151"/>
    <mergeCell ref="A176:J176"/>
    <mergeCell ref="A178:J178"/>
    <mergeCell ref="A302:B302"/>
    <mergeCell ref="A182:J182"/>
    <mergeCell ref="A188:F188"/>
    <mergeCell ref="A211:F211"/>
    <mergeCell ref="A269:F269"/>
    <mergeCell ref="A298:F298"/>
    <mergeCell ref="A300:F300"/>
  </mergeCells>
  <pageMargins left="0.56000000000000005" right="0.23622047244094491" top="0.35433070866141736" bottom="0.27559055118110237" header="0.19685039370078741" footer="0.19685039370078741"/>
  <pageSetup paperSize="9" scale="9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6800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6800-00-422</dc:creator>
  <cp:lastModifiedBy>6800-00-528</cp:lastModifiedBy>
  <dcterms:created xsi:type="dcterms:W3CDTF">2017-02-02T10:54:46Z</dcterms:created>
  <dcterms:modified xsi:type="dcterms:W3CDTF">2017-02-03T12:31:44Z</dcterms:modified>
</cp:coreProperties>
</file>